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11-nov\"/>
    </mc:Choice>
  </mc:AlternateContent>
  <xr:revisionPtr revIDLastSave="0" documentId="13_ncr:1_{0ED0BA54-6D22-4A27-8E01-CBF46B58B66F}" xr6:coauthVersionLast="45" xr6:coauthVersionMax="45" xr10:uidLastSave="{00000000-0000-0000-0000-000000000000}"/>
  <bookViews>
    <workbookView xWindow="-108" yWindow="-108" windowWidth="23256" windowHeight="12576" xr2:uid="{B5D1758E-4387-4B94-85CB-549957C9E6F8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Fact">[1]Facturación!$Y$91:$Z$109</definedName>
    <definedName name="RUT_Dx">[1]DISTRIBUIDORAS!$C$40:$F$58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</calcChain>
</file>

<file path=xl/sharedStrings.xml><?xml version="1.0" encoding="utf-8"?>
<sst xmlns="http://schemas.openxmlformats.org/spreadsheetml/2006/main" count="160" uniqueCount="55">
  <si>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</si>
  <si>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</si>
  <si>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</si>
  <si>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</si>
  <si>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</si>
  <si>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</si>
  <si>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</si>
  <si>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</si>
  <si>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</si>
  <si>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CONAFE</t>
  </si>
  <si>
    <t>[TEE_2015/02][L]</t>
  </si>
  <si>
    <t>OC: 41573123 Active Energy 15,035,830 kWh</t>
  </si>
  <si>
    <t>[BP_2015/02] [L]</t>
  </si>
  <si>
    <t>OC: 41573123 Capacity 29,083 kW</t>
  </si>
  <si>
    <t>[ERA_2015/02][L]</t>
  </si>
  <si>
    <t>OC: 41573123 Reactive Energy</t>
  </si>
  <si>
    <t>ELECDA SIC</t>
  </si>
  <si>
    <t>OC: 41573155 Active Energy 23,381 kWh</t>
  </si>
  <si>
    <t>OC: 41573155 Capacity 54 kW</t>
  </si>
  <si>
    <t>OC: 41573155 Reactive Energy</t>
  </si>
  <si>
    <t>EMELARI</t>
  </si>
  <si>
    <t>OC: 41573245 Active Energy 287,619 kWh</t>
  </si>
  <si>
    <t>OC: 41573245 Capacity 539 kW</t>
  </si>
  <si>
    <t>OC: 41573245 Reactive Energy</t>
  </si>
  <si>
    <t>COOPELAN</t>
  </si>
  <si>
    <t>Active Energy 740,464 kWh</t>
  </si>
  <si>
    <t>Capacity 1,386 kW</t>
  </si>
  <si>
    <t>Reactive Energy</t>
  </si>
  <si>
    <t>[AAT_2015/02][L]</t>
  </si>
  <si>
    <t>AAT</t>
  </si>
  <si>
    <t>CODINER</t>
  </si>
  <si>
    <t>Active Energy 376,313 kWh</t>
  </si>
  <si>
    <t>Capacity 252 kW</t>
  </si>
  <si>
    <t>COPELEC</t>
  </si>
  <si>
    <t>Active Energy 2,061,383 kWh</t>
  </si>
  <si>
    <t>Capacity 3,754 kW</t>
  </si>
  <si>
    <t>FRONTEL</t>
  </si>
  <si>
    <t>OC: A:2020364024_B:2020364027_C:2020364030 Active Energy 8,829,739 kWh</t>
  </si>
  <si>
    <t>Capacity 19,075 kW</t>
  </si>
  <si>
    <t>LUZ OSORNO</t>
  </si>
  <si>
    <t>OC: A:2020364058_B:2020364061_C:2020364064 Active Energy 1,121,525 kWh</t>
  </si>
  <si>
    <t>Capacity 2,044 kW</t>
  </si>
  <si>
    <t>LUZLINARES</t>
  </si>
  <si>
    <t>Active Energy 45,968 kWh</t>
  </si>
  <si>
    <t>Capacity 19 kW</t>
  </si>
  <si>
    <t>LUZPARRAL</t>
  </si>
  <si>
    <t>Active Energy 131,352 kWh</t>
  </si>
  <si>
    <t>Capacity 42 kW</t>
  </si>
  <si>
    <t>EMELAT</t>
  </si>
  <si>
    <t>OC: 41573188 Active Energy 885,085 kWh</t>
  </si>
  <si>
    <t>OC: 41573188 Capacity 1,845 kW</t>
  </si>
  <si>
    <t>OC: 41573188 Reactive Energy</t>
  </si>
  <si>
    <t>SAESA</t>
  </si>
  <si>
    <t>A:2020363986_B:2020363990_C:2020363993 Active Energy 12,738,656 kWh</t>
  </si>
  <si>
    <t>Capacity 26,640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</si>
</sst>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Oct_2020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N°1"/>
      <sheetName val="Tabla N°2"/>
      <sheetName val="Sheet2"/>
      <sheetName val="Tabla N°3"/>
      <sheetName val="Facturación"/>
      <sheetName val="IGX"/>
      <sheetName val="Comprobaciones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/>
      <sheetData sheetId="3"/>
      <sheetData sheetId="4">
        <row r="91">
          <cell r="Y91" t="str">
            <v>Elecda SIC</v>
          </cell>
        </row>
        <row r="92">
          <cell r="Y92" t="str">
            <v>ELECDA SING</v>
          </cell>
        </row>
        <row r="93">
          <cell r="Y93" t="str">
            <v>EMELARI</v>
          </cell>
        </row>
        <row r="94">
          <cell r="Y94" t="str">
            <v>Conafe</v>
          </cell>
        </row>
        <row r="95">
          <cell r="Y95" t="str">
            <v>FRONTEL</v>
          </cell>
        </row>
        <row r="96">
          <cell r="Y96" t="str">
            <v>COOPELAN</v>
          </cell>
        </row>
        <row r="97">
          <cell r="Y97" t="str">
            <v>Luzlinares</v>
          </cell>
        </row>
        <row r="98">
          <cell r="Y98" t="str">
            <v>Luzparral</v>
          </cell>
        </row>
        <row r="99">
          <cell r="Y99" t="str">
            <v>Copelec</v>
          </cell>
        </row>
        <row r="100">
          <cell r="Y100" t="str">
            <v>Luz Osorno</v>
          </cell>
        </row>
        <row r="101">
          <cell r="Y101" t="str">
            <v>Litoral</v>
          </cell>
        </row>
        <row r="102">
          <cell r="Y102" t="str">
            <v>Chilquinta</v>
          </cell>
        </row>
        <row r="103">
          <cell r="Y103" t="str">
            <v>SAESA</v>
          </cell>
        </row>
        <row r="104">
          <cell r="Y104" t="str">
            <v>CODINER</v>
          </cell>
        </row>
        <row r="105">
          <cell r="Y105" t="str">
            <v>CGE Distribución (Ex Emelectric)</v>
          </cell>
        </row>
        <row r="106">
          <cell r="Y106" t="str">
            <v>EMELAT</v>
          </cell>
        </row>
        <row r="107">
          <cell r="Y107" t="str">
            <v>CGE Distribución</v>
          </cell>
        </row>
        <row r="108">
          <cell r="Y108" t="str">
            <v>EDECSA</v>
          </cell>
        </row>
        <row r="109">
          <cell r="Y109" t="str">
            <v>ENELSA</v>
          </cell>
        </row>
      </sheetData>
      <sheetData sheetId="5"/>
      <sheetData sheetId="6"/>
      <sheetData sheetId="7"/>
      <sheetData sheetId="8"/>
      <sheetData sheetId="9">
        <row r="40">
          <cell r="C40" t="str">
            <v>Elecda SIC</v>
          </cell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C41" t="str">
            <v>Conafe</v>
          </cell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C42" t="str">
            <v>CODINER</v>
          </cell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C43" t="str">
            <v>FRONTEL</v>
          </cell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C44" t="str">
            <v>COOPELAN</v>
          </cell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C45" t="str">
            <v>Luzlinares</v>
          </cell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C46" t="str">
            <v>Saesa</v>
          </cell>
          <cell r="D46" t="str">
            <v>Saesa</v>
          </cell>
          <cell r="F46" t="str">
            <v>76.073.162-5</v>
          </cell>
        </row>
        <row r="47">
          <cell r="C47" t="str">
            <v>Emelat</v>
          </cell>
          <cell r="D47" t="str">
            <v>Emelat</v>
          </cell>
          <cell r="F47" t="str">
            <v>87.601.500-5</v>
          </cell>
        </row>
        <row r="48">
          <cell r="C48" t="str">
            <v>Luzparral</v>
          </cell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C49" t="str">
            <v>Copelec</v>
          </cell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C50" t="str">
            <v>Luz Osorno</v>
          </cell>
          <cell r="D50" t="str">
            <v>LuzOsorno</v>
          </cell>
          <cell r="E50" t="str">
            <v>96531500-4</v>
          </cell>
          <cell r="F50" t="str">
            <v>9.653.500-4</v>
          </cell>
        </row>
        <row r="51">
          <cell r="C51" t="str">
            <v>CGE Distribución (Ex Emelectric)</v>
          </cell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C52" t="str">
            <v>CGE Distribución (Ex Emetal)</v>
          </cell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C53" t="str">
            <v>CGE Distribución</v>
          </cell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C54" t="str">
            <v>Litoral</v>
          </cell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C55" t="str">
            <v>Chilquinta</v>
          </cell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C56" t="str">
            <v>ENEL_DISTRIBUCIÓN</v>
          </cell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C57" t="str">
            <v>ELECDA SING</v>
          </cell>
          <cell r="E57" t="str">
            <v>96541920-9</v>
          </cell>
          <cell r="F57" t="str">
            <v>9.654.920-9</v>
          </cell>
        </row>
        <row r="58">
          <cell r="C58" t="str">
            <v>EMELARI</v>
          </cell>
          <cell r="E58" t="str">
            <v>96542120-3</v>
          </cell>
          <cell r="F58" t="str">
            <v>9.654.120-3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5EFCE-75DC-4151-B550-5F17C4DAF2EA}">
  <dimension ref="A1:N40"/>
  <sheetViews>
    <sheetView tabSelected="1" zoomScale="85" zoomScaleNormal="85" workbookViewId="0">
      <selection activeCell="G1" sqref="G1"/>
    </sheetView>
  </sheetViews>
  <sheetFormatPr baseColWidth="10" defaultColWidth="11.44140625" defaultRowHeight="13.8" x14ac:dyDescent="0.3"/>
  <cols>
    <col min="1" max="1" width="6.6640625" style="4" customWidth="1"/>
    <col min="2" max="2" width="11.109375" style="4" bestFit="1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3">
      <c r="A2" s="4">
        <v>1</v>
      </c>
      <c r="B2" s="4" t="s">
        <v>9</v>
      </c>
      <c r="C2" s="4" t="s">
        <v>8</v>
      </c>
      <c r="D2" s="4" t="s">
        <v>10</v>
      </c>
      <c r="E2" s="5">
        <v>10</v>
      </c>
      <c r="F2" s="5">
        <v>2020</v>
      </c>
      <c r="G2" s="6">
        <v>743102788.00000012</v>
      </c>
      <c r="H2" s="6" t="s">
        <v>11</v>
      </c>
      <c r="I2" s="6"/>
      <c r="J2" s="6"/>
    </row>
    <row r="3" spans="1:10" x14ac:dyDescent="0.3">
      <c r="A3" s="4">
        <f t="shared" ref="A3:A39" si="0">IF(B2=B3,A2,A2+1)</f>
        <v>1</v>
      </c>
      <c r="B3" s="4" t="s">
        <v>9</v>
      </c>
      <c r="C3" s="4" t="s">
        <v>8</v>
      </c>
      <c r="D3" s="4" t="s">
        <v>12</v>
      </c>
      <c r="E3" s="5">
        <v>10</v>
      </c>
      <c r="F3" s="5">
        <v>2020</v>
      </c>
      <c r="G3" s="6">
        <v>163345305</v>
      </c>
      <c r="H3" s="6" t="s">
        <v>13</v>
      </c>
      <c r="I3" s="6"/>
      <c r="J3" s="6"/>
    </row>
    <row r="4" spans="1:10" x14ac:dyDescent="0.3">
      <c r="A4" s="4">
        <f t="shared" si="0"/>
        <v>1</v>
      </c>
      <c r="B4" s="4" t="s">
        <v>9</v>
      </c>
      <c r="C4" s="4" t="s">
        <v>8</v>
      </c>
      <c r="D4" s="4" t="s">
        <v>14</v>
      </c>
      <c r="E4" s="5">
        <v>10</v>
      </c>
      <c r="F4" s="5">
        <v>2020</v>
      </c>
      <c r="G4" s="6">
        <v>46817</v>
      </c>
      <c r="H4" s="6" t="s">
        <v>15</v>
      </c>
      <c r="I4" s="6"/>
      <c r="J4" s="6"/>
    </row>
    <row r="5" spans="1:10" x14ac:dyDescent="0.3">
      <c r="A5" s="4">
        <f t="shared" si="0"/>
        <v>2</v>
      </c>
      <c r="B5" s="4" t="s">
        <v>16</v>
      </c>
      <c r="C5" s="4" t="s">
        <v>8</v>
      </c>
      <c r="D5" s="4" t="s">
        <v>10</v>
      </c>
      <c r="E5" s="5">
        <v>10</v>
      </c>
      <c r="F5" s="5">
        <v>2020</v>
      </c>
      <c r="G5" s="6">
        <v>1148499</v>
      </c>
      <c r="H5" s="6" t="s">
        <v>17</v>
      </c>
      <c r="I5" s="6"/>
      <c r="J5" s="6"/>
    </row>
    <row r="6" spans="1:10" x14ac:dyDescent="0.3">
      <c r="A6" s="4">
        <f t="shared" si="0"/>
        <v>2</v>
      </c>
      <c r="B6" s="4" t="s">
        <v>16</v>
      </c>
      <c r="C6" s="4" t="s">
        <v>8</v>
      </c>
      <c r="D6" s="4" t="s">
        <v>12</v>
      </c>
      <c r="E6" s="5">
        <v>10</v>
      </c>
      <c r="F6" s="5">
        <v>2020</v>
      </c>
      <c r="G6" s="6">
        <v>287915</v>
      </c>
      <c r="H6" s="6" t="s">
        <v>18</v>
      </c>
      <c r="I6" s="6"/>
      <c r="J6" s="6"/>
    </row>
    <row r="7" spans="1:10" x14ac:dyDescent="0.3">
      <c r="A7" s="4">
        <f t="shared" si="0"/>
        <v>2</v>
      </c>
      <c r="B7" s="4" t="s">
        <v>16</v>
      </c>
      <c r="C7" s="4" t="s">
        <v>8</v>
      </c>
      <c r="D7" s="4" t="s">
        <v>14</v>
      </c>
      <c r="E7" s="5">
        <v>10</v>
      </c>
      <c r="F7" s="5">
        <v>2020</v>
      </c>
      <c r="G7" s="6">
        <v>42</v>
      </c>
      <c r="H7" s="6" t="s">
        <v>19</v>
      </c>
      <c r="I7" s="6"/>
      <c r="J7" s="6"/>
    </row>
    <row r="8" spans="1:10" x14ac:dyDescent="0.3">
      <c r="A8" s="4">
        <f t="shared" si="0"/>
        <v>3</v>
      </c>
      <c r="B8" s="4" t="s">
        <v>20</v>
      </c>
      <c r="C8" s="4" t="s">
        <v>8</v>
      </c>
      <c r="D8" s="4" t="s">
        <v>10</v>
      </c>
      <c r="E8" s="5">
        <v>10</v>
      </c>
      <c r="F8" s="5">
        <v>2020</v>
      </c>
      <c r="G8" s="6">
        <v>15333047.000000002</v>
      </c>
      <c r="H8" s="6" t="s">
        <v>21</v>
      </c>
      <c r="I8" s="6"/>
      <c r="J8" s="6"/>
    </row>
    <row r="9" spans="1:10" x14ac:dyDescent="0.3">
      <c r="A9" s="4">
        <f t="shared" si="0"/>
        <v>3</v>
      </c>
      <c r="B9" s="4" t="s">
        <v>20</v>
      </c>
      <c r="C9" s="4" t="s">
        <v>8</v>
      </c>
      <c r="D9" s="4" t="s">
        <v>12</v>
      </c>
      <c r="E9" s="5">
        <v>10</v>
      </c>
      <c r="F9" s="5">
        <v>2020</v>
      </c>
      <c r="G9" s="6">
        <v>3019074</v>
      </c>
      <c r="H9" s="6" t="s">
        <v>22</v>
      </c>
      <c r="I9" s="6"/>
      <c r="J9" s="6"/>
    </row>
    <row r="10" spans="1:10" x14ac:dyDescent="0.3">
      <c r="A10" s="4">
        <f t="shared" si="0"/>
        <v>3</v>
      </c>
      <c r="B10" s="4" t="s">
        <v>20</v>
      </c>
      <c r="C10" s="4" t="s">
        <v>8</v>
      </c>
      <c r="D10" s="4" t="s">
        <v>14</v>
      </c>
      <c r="E10" s="5">
        <v>10</v>
      </c>
      <c r="F10" s="5">
        <v>2020</v>
      </c>
      <c r="G10" s="6">
        <v>61565</v>
      </c>
      <c r="H10" s="6" t="s">
        <v>23</v>
      </c>
      <c r="I10" s="6"/>
      <c r="J10" s="6"/>
    </row>
    <row r="11" spans="1:10" x14ac:dyDescent="0.3">
      <c r="A11" s="4">
        <f t="shared" si="0"/>
        <v>4</v>
      </c>
      <c r="B11" s="4" t="s">
        <v>24</v>
      </c>
      <c r="C11" s="4" t="s">
        <v>8</v>
      </c>
      <c r="D11" s="4" t="s">
        <v>10</v>
      </c>
      <c r="E11" s="5">
        <v>10</v>
      </c>
      <c r="F11" s="5">
        <v>2020</v>
      </c>
      <c r="G11" s="6">
        <v>39208658.71347709</v>
      </c>
      <c r="H11" s="6" t="s">
        <v>25</v>
      </c>
      <c r="I11" s="6"/>
      <c r="J11" s="6"/>
    </row>
    <row r="12" spans="1:10" x14ac:dyDescent="0.3">
      <c r="A12" s="4">
        <f t="shared" si="0"/>
        <v>4</v>
      </c>
      <c r="B12" s="4" t="s">
        <v>24</v>
      </c>
      <c r="C12" s="4" t="s">
        <v>8</v>
      </c>
      <c r="D12" s="4" t="s">
        <v>12</v>
      </c>
      <c r="E12" s="5">
        <v>10</v>
      </c>
      <c r="F12" s="5">
        <v>2020</v>
      </c>
      <c r="G12" s="6">
        <v>7519531.2452056101</v>
      </c>
      <c r="H12" s="6" t="s">
        <v>26</v>
      </c>
      <c r="I12" s="6"/>
      <c r="J12" s="6"/>
    </row>
    <row r="13" spans="1:10" x14ac:dyDescent="0.3">
      <c r="A13" s="4">
        <f t="shared" si="0"/>
        <v>4</v>
      </c>
      <c r="B13" s="4" t="s">
        <v>24</v>
      </c>
      <c r="C13" s="4" t="s">
        <v>8</v>
      </c>
      <c r="D13" s="4" t="s">
        <v>14</v>
      </c>
      <c r="E13" s="5">
        <v>10</v>
      </c>
      <c r="F13" s="5">
        <v>2020</v>
      </c>
      <c r="G13" s="6">
        <v>0</v>
      </c>
      <c r="H13" s="6" t="s">
        <v>27</v>
      </c>
      <c r="I13" s="6"/>
      <c r="J13" s="6"/>
    </row>
    <row r="14" spans="1:10" x14ac:dyDescent="0.3">
      <c r="A14" s="4">
        <f t="shared" si="0"/>
        <v>4</v>
      </c>
      <c r="B14" s="4" t="s">
        <v>24</v>
      </c>
      <c r="C14" s="4" t="s">
        <v>8</v>
      </c>
      <c r="D14" s="4" t="s">
        <v>28</v>
      </c>
      <c r="E14" s="5">
        <v>10</v>
      </c>
      <c r="F14" s="5">
        <v>2020</v>
      </c>
      <c r="G14" s="6">
        <v>11190510.781146822</v>
      </c>
      <c r="H14" s="6" t="s">
        <v>29</v>
      </c>
      <c r="I14" s="6"/>
      <c r="J14" s="6"/>
    </row>
    <row r="15" spans="1:10" x14ac:dyDescent="0.3">
      <c r="A15" s="4">
        <f t="shared" si="0"/>
        <v>5</v>
      </c>
      <c r="B15" s="4" t="s">
        <v>30</v>
      </c>
      <c r="C15" s="4" t="s">
        <v>8</v>
      </c>
      <c r="D15" s="4" t="s">
        <v>10</v>
      </c>
      <c r="E15" s="5">
        <v>10</v>
      </c>
      <c r="F15" s="5">
        <v>2020</v>
      </c>
      <c r="G15" s="6">
        <v>17279480.11872568</v>
      </c>
      <c r="H15" s="6" t="s">
        <v>31</v>
      </c>
      <c r="I15" s="6"/>
      <c r="J15" s="6"/>
    </row>
    <row r="16" spans="1:10" x14ac:dyDescent="0.3">
      <c r="A16" s="4">
        <f t="shared" si="0"/>
        <v>5</v>
      </c>
      <c r="B16" s="4" t="s">
        <v>30</v>
      </c>
      <c r="C16" s="4" t="s">
        <v>8</v>
      </c>
      <c r="D16" s="4" t="s">
        <v>12</v>
      </c>
      <c r="E16" s="5">
        <v>10</v>
      </c>
      <c r="F16" s="5">
        <v>2020</v>
      </c>
      <c r="G16" s="6">
        <v>1321753.2521332286</v>
      </c>
      <c r="H16" s="6" t="s">
        <v>32</v>
      </c>
      <c r="I16" s="6"/>
      <c r="J16" s="6"/>
    </row>
    <row r="17" spans="1:14" x14ac:dyDescent="0.3">
      <c r="A17" s="4">
        <f t="shared" si="0"/>
        <v>5</v>
      </c>
      <c r="B17" s="4" t="s">
        <v>30</v>
      </c>
      <c r="C17" s="4" t="s">
        <v>8</v>
      </c>
      <c r="D17" s="4" t="s">
        <v>14</v>
      </c>
      <c r="E17" s="5">
        <v>10</v>
      </c>
      <c r="F17" s="5">
        <v>2020</v>
      </c>
      <c r="G17" s="6">
        <v>34380.255648022889</v>
      </c>
      <c r="H17" s="6" t="s">
        <v>27</v>
      </c>
      <c r="I17" s="6"/>
      <c r="J17" s="6"/>
    </row>
    <row r="18" spans="1:14" x14ac:dyDescent="0.3">
      <c r="A18" s="4">
        <f t="shared" si="0"/>
        <v>6</v>
      </c>
      <c r="B18" s="4" t="s">
        <v>33</v>
      </c>
      <c r="C18" s="4" t="s">
        <v>8</v>
      </c>
      <c r="D18" s="4" t="s">
        <v>10</v>
      </c>
      <c r="E18" s="5">
        <v>10</v>
      </c>
      <c r="F18" s="5">
        <v>2020</v>
      </c>
      <c r="G18" s="6">
        <v>108928456.92538193</v>
      </c>
      <c r="H18" s="6" t="s">
        <v>34</v>
      </c>
      <c r="I18" s="6"/>
      <c r="J18" s="6"/>
    </row>
    <row r="19" spans="1:14" x14ac:dyDescent="0.3">
      <c r="A19" s="4">
        <f t="shared" si="0"/>
        <v>6</v>
      </c>
      <c r="B19" s="4" t="s">
        <v>33</v>
      </c>
      <c r="C19" s="4" t="s">
        <v>8</v>
      </c>
      <c r="D19" s="4" t="s">
        <v>12</v>
      </c>
      <c r="E19" s="5">
        <v>10</v>
      </c>
      <c r="F19" s="5">
        <v>2020</v>
      </c>
      <c r="G19" s="6">
        <v>20719105.29549288</v>
      </c>
      <c r="H19" s="6" t="s">
        <v>35</v>
      </c>
      <c r="I19" s="6"/>
      <c r="J19" s="6"/>
    </row>
    <row r="20" spans="1:14" x14ac:dyDescent="0.3">
      <c r="A20" s="4">
        <f t="shared" si="0"/>
        <v>6</v>
      </c>
      <c r="B20" s="4" t="s">
        <v>33</v>
      </c>
      <c r="C20" s="4" t="s">
        <v>8</v>
      </c>
      <c r="D20" s="4" t="s">
        <v>14</v>
      </c>
      <c r="E20" s="5">
        <v>10</v>
      </c>
      <c r="F20" s="5">
        <v>2020</v>
      </c>
      <c r="G20" s="6">
        <v>139196.19161922156</v>
      </c>
      <c r="H20" s="6" t="s">
        <v>27</v>
      </c>
      <c r="I20" s="6"/>
      <c r="J20" s="6"/>
    </row>
    <row r="21" spans="1:14" x14ac:dyDescent="0.3">
      <c r="A21" s="4">
        <f t="shared" si="0"/>
        <v>6</v>
      </c>
      <c r="B21" s="4" t="s">
        <v>33</v>
      </c>
      <c r="C21" s="4" t="s">
        <v>8</v>
      </c>
      <c r="D21" s="4" t="s">
        <v>28</v>
      </c>
      <c r="E21" s="5">
        <v>10</v>
      </c>
      <c r="F21" s="5">
        <v>2020</v>
      </c>
      <c r="G21" s="6">
        <v>10628749.984069221</v>
      </c>
      <c r="H21" s="6" t="s">
        <v>29</v>
      </c>
      <c r="I21" s="6"/>
      <c r="J21" s="6"/>
    </row>
    <row r="22" spans="1:14" x14ac:dyDescent="0.3">
      <c r="A22" s="4">
        <f t="shared" si="0"/>
        <v>7</v>
      </c>
      <c r="B22" s="4" t="s">
        <v>36</v>
      </c>
      <c r="C22" s="4" t="s">
        <v>8</v>
      </c>
      <c r="D22" s="4" t="s">
        <v>10</v>
      </c>
      <c r="E22" s="5">
        <v>10</v>
      </c>
      <c r="F22" s="5">
        <v>2020</v>
      </c>
      <c r="G22" s="6">
        <v>409088841.53291321</v>
      </c>
      <c r="H22" s="6" t="s">
        <v>37</v>
      </c>
      <c r="I22" s="6"/>
      <c r="J22" s="6"/>
      <c r="N22" s="4"/>
    </row>
    <row r="23" spans="1:14" x14ac:dyDescent="0.3">
      <c r="A23" s="4">
        <f t="shared" si="0"/>
        <v>7</v>
      </c>
      <c r="B23" s="4" t="s">
        <v>36</v>
      </c>
      <c r="C23" s="4" t="s">
        <v>8</v>
      </c>
      <c r="D23" s="4" t="s">
        <v>12</v>
      </c>
      <c r="E23" s="5">
        <v>10</v>
      </c>
      <c r="F23" s="5">
        <v>2020</v>
      </c>
      <c r="G23" s="6">
        <v>101837691.28937338</v>
      </c>
      <c r="H23" s="6" t="s">
        <v>38</v>
      </c>
      <c r="I23" s="6"/>
      <c r="J23" s="6"/>
    </row>
    <row r="24" spans="1:14" x14ac:dyDescent="0.3">
      <c r="A24" s="4">
        <f t="shared" si="0"/>
        <v>7</v>
      </c>
      <c r="B24" s="4" t="s">
        <v>36</v>
      </c>
      <c r="C24" s="4" t="s">
        <v>8</v>
      </c>
      <c r="D24" s="4" t="s">
        <v>14</v>
      </c>
      <c r="E24" s="5">
        <v>10</v>
      </c>
      <c r="F24" s="5">
        <v>2020</v>
      </c>
      <c r="G24" s="6">
        <v>72113.169124475346</v>
      </c>
      <c r="H24" s="6" t="s">
        <v>27</v>
      </c>
      <c r="I24" s="6"/>
      <c r="J24" s="6"/>
    </row>
    <row r="25" spans="1:14" x14ac:dyDescent="0.3">
      <c r="A25" s="4">
        <f t="shared" si="0"/>
        <v>8</v>
      </c>
      <c r="B25" s="4" t="s">
        <v>39</v>
      </c>
      <c r="C25" s="4" t="s">
        <v>8</v>
      </c>
      <c r="D25" s="4" t="s">
        <v>10</v>
      </c>
      <c r="E25" s="5">
        <v>10</v>
      </c>
      <c r="F25" s="5">
        <v>2020</v>
      </c>
      <c r="G25" s="6">
        <v>48453098.072023995</v>
      </c>
      <c r="H25" s="6" t="s">
        <v>40</v>
      </c>
      <c r="I25" s="6"/>
      <c r="J25" s="6"/>
    </row>
    <row r="26" spans="1:14" x14ac:dyDescent="0.3">
      <c r="A26" s="4">
        <f t="shared" si="0"/>
        <v>8</v>
      </c>
      <c r="B26" s="4" t="s">
        <v>39</v>
      </c>
      <c r="C26" s="4" t="s">
        <v>8</v>
      </c>
      <c r="D26" s="4" t="s">
        <v>12</v>
      </c>
      <c r="E26" s="5">
        <v>10</v>
      </c>
      <c r="F26" s="5">
        <v>2020</v>
      </c>
      <c r="G26" s="6">
        <v>10316257.642914407</v>
      </c>
      <c r="H26" s="6" t="s">
        <v>41</v>
      </c>
      <c r="I26" s="6"/>
      <c r="J26" s="6"/>
    </row>
    <row r="27" spans="1:14" x14ac:dyDescent="0.3">
      <c r="A27" s="4">
        <f t="shared" si="0"/>
        <v>8</v>
      </c>
      <c r="B27" s="4" t="s">
        <v>39</v>
      </c>
      <c r="C27" s="4" t="s">
        <v>8</v>
      </c>
      <c r="D27" s="4" t="s">
        <v>14</v>
      </c>
      <c r="E27" s="5">
        <v>10</v>
      </c>
      <c r="F27" s="5">
        <v>2020</v>
      </c>
      <c r="G27" s="6">
        <v>5307.4304450854734</v>
      </c>
      <c r="H27" s="6" t="s">
        <v>27</v>
      </c>
    </row>
    <row r="28" spans="1:14" x14ac:dyDescent="0.3">
      <c r="A28" s="4">
        <f t="shared" si="0"/>
        <v>9</v>
      </c>
      <c r="B28" s="4" t="s">
        <v>42</v>
      </c>
      <c r="C28" s="4" t="s">
        <v>8</v>
      </c>
      <c r="D28" s="4" t="s">
        <v>10</v>
      </c>
      <c r="E28" s="5">
        <v>10</v>
      </c>
      <c r="F28" s="5">
        <v>2020</v>
      </c>
      <c r="G28" s="6">
        <v>2165249.2338109221</v>
      </c>
      <c r="H28" s="6" t="s">
        <v>43</v>
      </c>
    </row>
    <row r="29" spans="1:14" x14ac:dyDescent="0.3">
      <c r="A29" s="4">
        <f t="shared" si="0"/>
        <v>9</v>
      </c>
      <c r="B29" s="4" t="s">
        <v>42</v>
      </c>
      <c r="C29" s="4" t="s">
        <v>8</v>
      </c>
      <c r="D29" s="4" t="s">
        <v>12</v>
      </c>
      <c r="E29" s="5">
        <v>10</v>
      </c>
      <c r="F29" s="5">
        <v>2020</v>
      </c>
      <c r="G29" s="6">
        <v>103173.8141323375</v>
      </c>
      <c r="H29" s="6" t="s">
        <v>44</v>
      </c>
    </row>
    <row r="30" spans="1:14" x14ac:dyDescent="0.3">
      <c r="A30" s="4">
        <f t="shared" si="0"/>
        <v>9</v>
      </c>
      <c r="B30" s="4" t="s">
        <v>42</v>
      </c>
      <c r="C30" s="4" t="s">
        <v>8</v>
      </c>
      <c r="D30" s="4" t="s">
        <v>14</v>
      </c>
      <c r="E30" s="5">
        <v>10</v>
      </c>
      <c r="F30" s="5">
        <v>2020</v>
      </c>
      <c r="G30" s="6">
        <v>0</v>
      </c>
      <c r="H30" s="6" t="s">
        <v>27</v>
      </c>
    </row>
    <row r="31" spans="1:14" x14ac:dyDescent="0.3">
      <c r="A31" s="4">
        <f t="shared" si="0"/>
        <v>10</v>
      </c>
      <c r="B31" s="4" t="s">
        <v>45</v>
      </c>
      <c r="C31" s="4" t="s">
        <v>8</v>
      </c>
      <c r="D31" s="4" t="s">
        <v>10</v>
      </c>
      <c r="E31" s="5">
        <v>10</v>
      </c>
      <c r="F31" s="5">
        <v>2020</v>
      </c>
      <c r="G31" s="6">
        <v>6150597.9285996808</v>
      </c>
      <c r="H31" s="6" t="s">
        <v>46</v>
      </c>
    </row>
    <row r="32" spans="1:14" x14ac:dyDescent="0.3">
      <c r="A32" s="4">
        <f t="shared" si="0"/>
        <v>10</v>
      </c>
      <c r="B32" s="4" t="s">
        <v>45</v>
      </c>
      <c r="C32" s="4" t="s">
        <v>8</v>
      </c>
      <c r="D32" s="4" t="s">
        <v>12</v>
      </c>
      <c r="E32" s="5">
        <v>10</v>
      </c>
      <c r="F32" s="5">
        <v>2020</v>
      </c>
      <c r="G32" s="6">
        <v>228111.50958491187</v>
      </c>
      <c r="H32" s="6" t="s">
        <v>47</v>
      </c>
    </row>
    <row r="33" spans="1:8" x14ac:dyDescent="0.3">
      <c r="A33" s="4">
        <f t="shared" si="0"/>
        <v>10</v>
      </c>
      <c r="B33" s="4" t="s">
        <v>45</v>
      </c>
      <c r="C33" s="4" t="s">
        <v>8</v>
      </c>
      <c r="D33" s="4" t="s">
        <v>14</v>
      </c>
      <c r="E33" s="5">
        <v>10</v>
      </c>
      <c r="F33" s="5">
        <v>2020</v>
      </c>
      <c r="G33" s="6">
        <v>0</v>
      </c>
      <c r="H33" s="6" t="s">
        <v>27</v>
      </c>
    </row>
    <row r="34" spans="1:8" x14ac:dyDescent="0.3">
      <c r="A34" s="4">
        <f t="shared" si="0"/>
        <v>11</v>
      </c>
      <c r="B34" s="4" t="s">
        <v>48</v>
      </c>
      <c r="C34" s="4" t="s">
        <v>8</v>
      </c>
      <c r="D34" s="4" t="s">
        <v>10</v>
      </c>
      <c r="E34" s="5">
        <v>10</v>
      </c>
      <c r="F34" s="5">
        <v>2020</v>
      </c>
      <c r="G34" s="6">
        <v>43926757.999999993</v>
      </c>
      <c r="H34" s="6" t="s">
        <v>49</v>
      </c>
    </row>
    <row r="35" spans="1:8" x14ac:dyDescent="0.3">
      <c r="A35" s="4">
        <f t="shared" si="0"/>
        <v>11</v>
      </c>
      <c r="B35" s="4" t="s">
        <v>48</v>
      </c>
      <c r="C35" s="4" t="s">
        <v>8</v>
      </c>
      <c r="D35" s="4" t="s">
        <v>12</v>
      </c>
      <c r="E35" s="5">
        <v>10</v>
      </c>
      <c r="F35" s="5">
        <v>2020</v>
      </c>
      <c r="G35" s="6">
        <v>10115750.000000002</v>
      </c>
      <c r="H35" s="6" t="s">
        <v>50</v>
      </c>
    </row>
    <row r="36" spans="1:8" x14ac:dyDescent="0.3">
      <c r="A36" s="4">
        <f t="shared" si="0"/>
        <v>11</v>
      </c>
      <c r="B36" s="4" t="s">
        <v>48</v>
      </c>
      <c r="C36" s="4" t="s">
        <v>8</v>
      </c>
      <c r="D36" s="4" t="s">
        <v>14</v>
      </c>
      <c r="E36" s="5">
        <v>10</v>
      </c>
      <c r="F36" s="5">
        <v>2020</v>
      </c>
      <c r="G36" s="6">
        <v>17100</v>
      </c>
      <c r="H36" s="6" t="s">
        <v>51</v>
      </c>
    </row>
    <row r="37" spans="1:8" x14ac:dyDescent="0.3">
      <c r="A37" s="4">
        <f t="shared" si="0"/>
        <v>12</v>
      </c>
      <c r="B37" s="4" t="s">
        <v>52</v>
      </c>
      <c r="C37" s="4" t="s">
        <v>8</v>
      </c>
      <c r="D37" s="4" t="s">
        <v>10</v>
      </c>
      <c r="E37" s="5">
        <v>10</v>
      </c>
      <c r="F37" s="5">
        <v>2020</v>
      </c>
      <c r="G37" s="6">
        <v>564292929.32516789</v>
      </c>
      <c r="H37" s="6" t="s">
        <v>53</v>
      </c>
    </row>
    <row r="38" spans="1:8" x14ac:dyDescent="0.3">
      <c r="A38" s="4">
        <f t="shared" si="0"/>
        <v>12</v>
      </c>
      <c r="B38" s="4" t="s">
        <v>52</v>
      </c>
      <c r="C38" s="4" t="s">
        <v>8</v>
      </c>
      <c r="D38" s="4" t="s">
        <v>12</v>
      </c>
      <c r="E38" s="5">
        <v>10</v>
      </c>
      <c r="F38" s="5">
        <v>2020</v>
      </c>
      <c r="G38" s="6">
        <v>136965098.99474925</v>
      </c>
      <c r="H38" s="6" t="s">
        <v>54</v>
      </c>
    </row>
    <row r="39" spans="1:8" x14ac:dyDescent="0.3">
      <c r="A39" s="4">
        <f t="shared" si="0"/>
        <v>12</v>
      </c>
      <c r="B39" s="4" t="s">
        <v>52</v>
      </c>
      <c r="C39" s="4" t="s">
        <v>8</v>
      </c>
      <c r="D39" s="4" t="s">
        <v>14</v>
      </c>
      <c r="E39" s="5">
        <v>10</v>
      </c>
      <c r="F39" s="5">
        <v>2020</v>
      </c>
      <c r="G39" s="6">
        <v>4770.8156237080912</v>
      </c>
      <c r="H39" s="6" t="s">
        <v>27</v>
      </c>
    </row>
    <row r="40" spans="1:8" x14ac:dyDescent="0.3">
      <c r="E40" s="5"/>
      <c r="F40" s="5"/>
      <c r="G40" s="6"/>
      <c r="H4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2020-11-12T17:28:30Z</dcterms:created>
  <dcterms:modified xsi:type="dcterms:W3CDTF">2020-11-19T19:10:08Z</dcterms:modified>
</cp:coreProperties>
</file>