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4-Abr\"/>
    </mc:Choice>
  </mc:AlternateContent>
  <xr:revisionPtr revIDLastSave="0" documentId="13_ncr:1_{685740C9-37CD-4D07-9C6C-373A19571194}" xr6:coauthVersionLast="46" xr6:coauthVersionMax="46" xr10:uidLastSave="{00000000-0000-0000-0000-000000000000}"/>
  <bookViews>
    <workbookView xWindow="-28920" yWindow="-120" windowWidth="29040" windowHeight="15840" xr2:uid="{EBD1C088-973E-41B1-9AF7-A3BC61AA1DD6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[1]Facturación!$W$133:$X$160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3" i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6" i="1" l="1"/>
  <c r="A67" i="1" s="1"/>
  <c r="A68" i="1" s="1"/>
  <c r="A65" i="1"/>
  <c r="A69" i="1" l="1"/>
  <c r="A70" i="1"/>
  <c r="A71" i="1" s="1"/>
  <c r="A72" i="1" s="1"/>
  <c r="A73" i="1" l="1"/>
  <c r="A74" i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</calcChain>
</file>

<file path=xl/sharedStrings.xml><?xml version="1.0" encoding="utf-8"?>
<sst xmlns="http://schemas.openxmlformats.org/spreadsheetml/2006/main" count="356" uniqueCount="109">
  <si>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</si>
  <si>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</si>
  <si>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</si>
  <si>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</si>
  <si>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</si>
  <si>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</si>
  <si>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</si>
  <si>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</si>
  <si>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</si>
  <si>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</si>
  <si>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</si>
  <si>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41609536 Active Energy 5,905,974 kWh</t>
  </si>
  <si>
    <t>[BP_2015/02] [L]</t>
  </si>
  <si>
    <t>OC: 41609536 Capacity 10,573 kW</t>
  </si>
  <si>
    <t>[ERA_2015/02][L]</t>
  </si>
  <si>
    <t>OC: 41609536 Reactive Energy</t>
  </si>
  <si>
    <t>ELECDA SIC</t>
  </si>
  <si>
    <t>OC: 41609593 Active Energy 21,544 kWh</t>
  </si>
  <si>
    <t>OC: 41609593 Capacity 45 kW</t>
  </si>
  <si>
    <t>OC: 41609593 Reactive Energy</t>
  </si>
  <si>
    <t>EMELARI</t>
  </si>
  <si>
    <t>OC: 41609826 Active Energy 377,154 kWh</t>
  </si>
  <si>
    <t>OC: 41609826 Capacity 635 kW</t>
  </si>
  <si>
    <t>OC: 41609826 Reactive Energy</t>
  </si>
  <si>
    <t>EMELAT</t>
  </si>
  <si>
    <t>OC: 41609647 Active Energy 739,162 kWh</t>
  </si>
  <si>
    <t>OC: 41609647 Capacity 1,495 kW</t>
  </si>
  <si>
    <t>OC: 41609647 Reactive Energy</t>
  </si>
  <si>
    <t>ENELSA</t>
  </si>
  <si>
    <t>OC: 41609705 Active Energy 224,078 kWh</t>
  </si>
  <si>
    <t>OC: 41609705 Capacity 276 kW</t>
  </si>
  <si>
    <t>OC: 41609705 Reactive Energy</t>
  </si>
  <si>
    <t>ELIQSA</t>
  </si>
  <si>
    <t>OC: 41609796 Active Energy 87,102 kWh</t>
  </si>
  <si>
    <t>OC: 41609796 Capacity 162 kW</t>
  </si>
  <si>
    <t>OC: 41609796 Reactive Energy</t>
  </si>
  <si>
    <t>ELECDA-SING</t>
  </si>
  <si>
    <t>OC: 41609761 Active Energy 476,258 kWh</t>
  </si>
  <si>
    <t>OC: 41609761 Capacity 959 kW</t>
  </si>
  <si>
    <t>OC: 41609761 Reactive Energy</t>
  </si>
  <si>
    <t>CGE Distribución (Ex Emelectric)</t>
  </si>
  <si>
    <t>OC: 41609424 Active Energy 1,280,486 kWh</t>
  </si>
  <si>
    <t>OC: 41609424 Capacity 2,011 kW</t>
  </si>
  <si>
    <t>OC: 41609424 Reactive Energy</t>
  </si>
  <si>
    <t>CGE Distribución (Ex Emetal)</t>
  </si>
  <si>
    <t>OC: 41609480 Active Energy 174,943 kWh</t>
  </si>
  <si>
    <t>OC: 41609480 Capacity 245 kW</t>
  </si>
  <si>
    <t>OC: 41609480 Reactive Energy</t>
  </si>
  <si>
    <t>CGE Distribución</t>
  </si>
  <si>
    <t>OC: 41609363 Active Energy 5,867,785 kWh</t>
  </si>
  <si>
    <t>OC: 41609363 Capacity 12,746 kW</t>
  </si>
  <si>
    <t>OC: 41609363 Reactive Energy</t>
  </si>
  <si>
    <t>LUZLINARES</t>
  </si>
  <si>
    <t>Active Energy 145,239 kWh</t>
  </si>
  <si>
    <t>Capacity 48 kW</t>
  </si>
  <si>
    <t>Reactive Energy</t>
  </si>
  <si>
    <t>LUZPARRAL</t>
  </si>
  <si>
    <t>Active Energy 147,258 kWh</t>
  </si>
  <si>
    <t>Capacity 33 kW</t>
  </si>
  <si>
    <t>CHILQUINTA</t>
  </si>
  <si>
    <t>Active Energy 1,230,176 kWh</t>
  </si>
  <si>
    <t>Capacity 636 kW</t>
  </si>
  <si>
    <t>Litoral</t>
  </si>
  <si>
    <t>Active Energy 71,918 kWh</t>
  </si>
  <si>
    <t>Capacity 34 kW</t>
  </si>
  <si>
    <t>COOPELAN</t>
  </si>
  <si>
    <t>Active Energy 434,759 kWh</t>
  </si>
  <si>
    <t>Capacity 627 kW</t>
  </si>
  <si>
    <t>CODINER</t>
  </si>
  <si>
    <t>Active Energy 270,517 kWh</t>
  </si>
  <si>
    <t>Capacity 111 kW</t>
  </si>
  <si>
    <t>COPELEC</t>
  </si>
  <si>
    <t>Active Energy 592,792 kWh</t>
  </si>
  <si>
    <t>Capacity 863 kW</t>
  </si>
  <si>
    <t>COOPREL</t>
  </si>
  <si>
    <t>Active Energy 73,022 kWh</t>
  </si>
  <si>
    <t>Capacity 78 kW</t>
  </si>
  <si>
    <t>CRELL</t>
  </si>
  <si>
    <t>Active Energy 84,567 kWh</t>
  </si>
  <si>
    <t>Capacity 194 kW</t>
  </si>
  <si>
    <t>COELCHA</t>
  </si>
  <si>
    <t>Active Energy 40,747 kWh</t>
  </si>
  <si>
    <t>Capacity 65 kW</t>
  </si>
  <si>
    <t>FRONTEL</t>
  </si>
  <si>
    <t>OC: A:2021318939_B:2021318942_C:2021318944 Active Energy 3,907,129 kWh</t>
  </si>
  <si>
    <t>Capacity 7,759 kW</t>
  </si>
  <si>
    <t>[TEE_2015/02][R]</t>
  </si>
  <si>
    <t>Reliquidacion Ene17-Ago18</t>
  </si>
  <si>
    <t>LUZ OSORNO</t>
  </si>
  <si>
    <t>OC: A:2021318998_B:2021319001_C:2021319003 Active Energy 541,373 kWh</t>
  </si>
  <si>
    <t>Capacity 862 kW</t>
  </si>
  <si>
    <t>SAESA</t>
  </si>
  <si>
    <t>A:2021319066_B:2021319069_C:2021319071 Active Energy 5,602,360 kWh</t>
  </si>
  <si>
    <t>Capacity 11,459 kW</t>
  </si>
  <si>
    <t>SOCOEPA</t>
  </si>
  <si>
    <t>Active Energy 43,677 kWh</t>
  </si>
  <si>
    <t>Capacity 64 kW</t>
  </si>
  <si>
    <t>EEPA</t>
  </si>
  <si>
    <t>Active Energy 118,575 kWh</t>
  </si>
  <si>
    <t>Capacity 104 kW</t>
  </si>
  <si>
    <t>CEC</t>
  </si>
  <si>
    <t>Active Energy 137,354 kWh</t>
  </si>
  <si>
    <t>Capacity 169 kW</t>
  </si>
  <si>
    <t>ENEL_DISTRIBUCIÓN</t>
  </si>
  <si>
    <t>Active Energy 11,487,836 kWh</t>
  </si>
  <si>
    <t>Capacity 7042 kW</t>
  </si>
  <si>
    <t>MATAQUITO</t>
  </si>
  <si>
    <t>Active Energy 1,176 kWh</t>
  </si>
  <si>
    <t>Capacity 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</si>
</sst>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Mar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F362-798F-4DE6-B13E-14C9905D43BA}">
  <dimension ref="A1:N88"/>
  <sheetViews>
    <sheetView tabSelected="1" topLeftCell="A46" zoomScale="85" zoomScaleNormal="85" workbookViewId="0">
      <selection activeCell="G70" sqref="G70:G73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3</v>
      </c>
      <c r="F2" s="5">
        <v>2021</v>
      </c>
      <c r="G2" s="6">
        <v>329615174.00000006</v>
      </c>
      <c r="H2" s="6" t="s">
        <v>11</v>
      </c>
      <c r="I2" s="6"/>
      <c r="J2" s="6"/>
    </row>
    <row r="3" spans="1:10" x14ac:dyDescent="0.3">
      <c r="A3" s="4">
        <f t="shared" ref="A3:A65" si="0">IF(B2=B3,A2,A2+1)</f>
        <v>1</v>
      </c>
      <c r="B3" s="4" t="s">
        <v>9</v>
      </c>
      <c r="C3" s="4" t="s">
        <v>8</v>
      </c>
      <c r="D3" s="4" t="s">
        <v>12</v>
      </c>
      <c r="E3" s="5">
        <v>3</v>
      </c>
      <c r="F3" s="5">
        <v>2021</v>
      </c>
      <c r="G3" s="6">
        <v>58259670.999999985</v>
      </c>
      <c r="H3" s="6" t="s">
        <v>13</v>
      </c>
      <c r="I3" s="6"/>
      <c r="J3" s="6"/>
    </row>
    <row r="4" spans="1:10" x14ac:dyDescent="0.3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3</v>
      </c>
      <c r="F4" s="5">
        <v>2021</v>
      </c>
      <c r="G4" s="6">
        <v>177482.99999999997</v>
      </c>
      <c r="H4" s="6" t="s">
        <v>15</v>
      </c>
      <c r="I4" s="6"/>
      <c r="J4" s="6"/>
    </row>
    <row r="5" spans="1:10" x14ac:dyDescent="0.3">
      <c r="A5" s="4">
        <f t="shared" si="0"/>
        <v>2</v>
      </c>
      <c r="B5" s="4" t="s">
        <v>16</v>
      </c>
      <c r="C5" s="4" t="s">
        <v>8</v>
      </c>
      <c r="D5" s="4" t="s">
        <v>10</v>
      </c>
      <c r="E5" s="5">
        <v>3</v>
      </c>
      <c r="F5" s="5">
        <v>2021</v>
      </c>
      <c r="G5" s="6">
        <v>1119275</v>
      </c>
      <c r="H5" s="6" t="s">
        <v>17</v>
      </c>
      <c r="I5" s="6"/>
      <c r="J5" s="6"/>
    </row>
    <row r="6" spans="1:10" x14ac:dyDescent="0.3">
      <c r="A6" s="4">
        <f t="shared" si="0"/>
        <v>2</v>
      </c>
      <c r="B6" s="4" t="s">
        <v>16</v>
      </c>
      <c r="C6" s="4" t="s">
        <v>8</v>
      </c>
      <c r="D6" s="4" t="s">
        <v>12</v>
      </c>
      <c r="E6" s="5">
        <v>3</v>
      </c>
      <c r="F6" s="5">
        <v>2021</v>
      </c>
      <c r="G6" s="6">
        <v>227268</v>
      </c>
      <c r="H6" s="6" t="s">
        <v>18</v>
      </c>
      <c r="I6" s="6"/>
      <c r="J6" s="6"/>
    </row>
    <row r="7" spans="1:10" x14ac:dyDescent="0.3">
      <c r="A7" s="4">
        <f t="shared" si="0"/>
        <v>2</v>
      </c>
      <c r="B7" s="4" t="s">
        <v>16</v>
      </c>
      <c r="C7" s="4" t="s">
        <v>8</v>
      </c>
      <c r="D7" s="4" t="s">
        <v>14</v>
      </c>
      <c r="E7" s="5">
        <v>3</v>
      </c>
      <c r="F7" s="5">
        <v>2021</v>
      </c>
      <c r="G7" s="6">
        <v>0</v>
      </c>
      <c r="H7" s="6" t="s">
        <v>19</v>
      </c>
      <c r="I7" s="6"/>
      <c r="J7" s="6"/>
    </row>
    <row r="8" spans="1:10" x14ac:dyDescent="0.3">
      <c r="A8" s="4">
        <f t="shared" si="0"/>
        <v>3</v>
      </c>
      <c r="B8" s="4" t="s">
        <v>20</v>
      </c>
      <c r="C8" s="4" t="s">
        <v>8</v>
      </c>
      <c r="D8" s="4" t="s">
        <v>10</v>
      </c>
      <c r="E8" s="5">
        <v>3</v>
      </c>
      <c r="F8" s="5">
        <v>2021</v>
      </c>
      <c r="G8" s="6">
        <v>22611266</v>
      </c>
      <c r="H8" s="6" t="s">
        <v>21</v>
      </c>
      <c r="I8" s="6"/>
      <c r="J8" s="6"/>
    </row>
    <row r="9" spans="1:10" x14ac:dyDescent="0.3">
      <c r="A9" s="4">
        <f t="shared" si="0"/>
        <v>3</v>
      </c>
      <c r="B9" s="4" t="s">
        <v>20</v>
      </c>
      <c r="C9" s="4" t="s">
        <v>8</v>
      </c>
      <c r="D9" s="4" t="s">
        <v>12</v>
      </c>
      <c r="E9" s="5">
        <v>3</v>
      </c>
      <c r="F9" s="5">
        <v>2021</v>
      </c>
      <c r="G9" s="6">
        <v>3360328</v>
      </c>
      <c r="H9" s="6" t="s">
        <v>22</v>
      </c>
      <c r="I9" s="6"/>
      <c r="J9" s="6"/>
    </row>
    <row r="10" spans="1:10" x14ac:dyDescent="0.3">
      <c r="A10" s="4">
        <f t="shared" si="0"/>
        <v>3</v>
      </c>
      <c r="B10" s="4" t="s">
        <v>20</v>
      </c>
      <c r="C10" s="4" t="s">
        <v>8</v>
      </c>
      <c r="D10" s="4" t="s">
        <v>14</v>
      </c>
      <c r="E10" s="5">
        <v>3</v>
      </c>
      <c r="F10" s="5">
        <v>2021</v>
      </c>
      <c r="G10" s="6">
        <v>181770</v>
      </c>
      <c r="H10" s="6" t="s">
        <v>23</v>
      </c>
      <c r="I10" s="6"/>
      <c r="J10" s="6"/>
    </row>
    <row r="11" spans="1:10" x14ac:dyDescent="0.3">
      <c r="A11" s="4">
        <f t="shared" si="0"/>
        <v>4</v>
      </c>
      <c r="B11" s="4" t="s">
        <v>24</v>
      </c>
      <c r="C11" s="4" t="s">
        <v>8</v>
      </c>
      <c r="D11" s="4" t="s">
        <v>10</v>
      </c>
      <c r="E11" s="5">
        <v>3</v>
      </c>
      <c r="F11" s="5">
        <v>2021</v>
      </c>
      <c r="G11" s="6">
        <v>41178630.000000007</v>
      </c>
      <c r="H11" s="6" t="s">
        <v>25</v>
      </c>
      <c r="I11" s="6"/>
      <c r="J11" s="6"/>
    </row>
    <row r="12" spans="1:10" x14ac:dyDescent="0.3">
      <c r="A12" s="4">
        <f t="shared" si="0"/>
        <v>4</v>
      </c>
      <c r="B12" s="4" t="s">
        <v>24</v>
      </c>
      <c r="C12" s="4" t="s">
        <v>8</v>
      </c>
      <c r="D12" s="4" t="s">
        <v>12</v>
      </c>
      <c r="E12" s="5">
        <v>3</v>
      </c>
      <c r="F12" s="5">
        <v>2021</v>
      </c>
      <c r="G12" s="6">
        <v>7929977.9999999991</v>
      </c>
      <c r="H12" s="6" t="s">
        <v>26</v>
      </c>
      <c r="I12" s="6"/>
      <c r="J12" s="6"/>
    </row>
    <row r="13" spans="1:10" x14ac:dyDescent="0.3">
      <c r="A13" s="4">
        <f t="shared" si="0"/>
        <v>4</v>
      </c>
      <c r="B13" s="4" t="s">
        <v>24</v>
      </c>
      <c r="C13" s="4" t="s">
        <v>8</v>
      </c>
      <c r="D13" s="4" t="s">
        <v>14</v>
      </c>
      <c r="E13" s="5">
        <v>3</v>
      </c>
      <c r="F13" s="5">
        <v>2021</v>
      </c>
      <c r="G13" s="6">
        <v>274556</v>
      </c>
      <c r="H13" s="6" t="s">
        <v>27</v>
      </c>
      <c r="I13" s="6"/>
      <c r="J13" s="6"/>
    </row>
    <row r="14" spans="1:10" x14ac:dyDescent="0.3">
      <c r="A14" s="4">
        <f t="shared" si="0"/>
        <v>5</v>
      </c>
      <c r="B14" s="4" t="s">
        <v>28</v>
      </c>
      <c r="C14" s="4" t="s">
        <v>8</v>
      </c>
      <c r="D14" s="4" t="s">
        <v>10</v>
      </c>
      <c r="E14" s="5">
        <v>3</v>
      </c>
      <c r="F14" s="5">
        <v>2021</v>
      </c>
      <c r="G14" s="6">
        <v>12492186.000000002</v>
      </c>
      <c r="H14" s="6" t="s">
        <v>29</v>
      </c>
      <c r="I14" s="6"/>
      <c r="J14" s="6"/>
    </row>
    <row r="15" spans="1:10" x14ac:dyDescent="0.3">
      <c r="A15" s="4">
        <f t="shared" si="0"/>
        <v>5</v>
      </c>
      <c r="B15" s="4" t="s">
        <v>28</v>
      </c>
      <c r="C15" s="4" t="s">
        <v>8</v>
      </c>
      <c r="D15" s="4" t="s">
        <v>12</v>
      </c>
      <c r="E15" s="5">
        <v>3</v>
      </c>
      <c r="F15" s="5">
        <v>2021</v>
      </c>
      <c r="G15" s="6">
        <v>1508198.9999999998</v>
      </c>
      <c r="H15" s="6" t="s">
        <v>30</v>
      </c>
      <c r="I15" s="6"/>
      <c r="J15" s="6"/>
    </row>
    <row r="16" spans="1:10" x14ac:dyDescent="0.3">
      <c r="A16" s="4">
        <f t="shared" si="0"/>
        <v>5</v>
      </c>
      <c r="B16" s="4" t="s">
        <v>28</v>
      </c>
      <c r="C16" s="4" t="s">
        <v>8</v>
      </c>
      <c r="D16" s="4" t="s">
        <v>14</v>
      </c>
      <c r="E16" s="5">
        <v>3</v>
      </c>
      <c r="F16" s="5">
        <v>2021</v>
      </c>
      <c r="G16" s="6">
        <v>357857</v>
      </c>
      <c r="H16" s="6" t="s">
        <v>31</v>
      </c>
      <c r="I16" s="6"/>
      <c r="J16" s="6"/>
    </row>
    <row r="17" spans="1:14" x14ac:dyDescent="0.3">
      <c r="A17" s="4">
        <f t="shared" si="0"/>
        <v>6</v>
      </c>
      <c r="B17" s="4" t="s">
        <v>32</v>
      </c>
      <c r="C17" s="4" t="s">
        <v>8</v>
      </c>
      <c r="D17" s="4" t="s">
        <v>10</v>
      </c>
      <c r="E17" s="5">
        <v>3</v>
      </c>
      <c r="F17" s="5">
        <v>2021</v>
      </c>
      <c r="G17" s="6">
        <v>5166505</v>
      </c>
      <c r="H17" s="6" t="s">
        <v>33</v>
      </c>
      <c r="I17" s="6"/>
      <c r="J17" s="6"/>
    </row>
    <row r="18" spans="1:14" x14ac:dyDescent="0.3">
      <c r="A18" s="4">
        <f t="shared" si="0"/>
        <v>6</v>
      </c>
      <c r="B18" s="4" t="s">
        <v>32</v>
      </c>
      <c r="C18" s="4" t="s">
        <v>8</v>
      </c>
      <c r="D18" s="4" t="s">
        <v>12</v>
      </c>
      <c r="E18" s="5">
        <v>3</v>
      </c>
      <c r="F18" s="5">
        <v>2021</v>
      </c>
      <c r="G18" s="6">
        <v>847529</v>
      </c>
      <c r="H18" s="6" t="s">
        <v>34</v>
      </c>
    </row>
    <row r="19" spans="1:14" x14ac:dyDescent="0.3">
      <c r="A19" s="4">
        <f t="shared" si="0"/>
        <v>6</v>
      </c>
      <c r="B19" s="4" t="s">
        <v>32</v>
      </c>
      <c r="C19" s="4" t="s">
        <v>8</v>
      </c>
      <c r="D19" s="4" t="s">
        <v>14</v>
      </c>
      <c r="E19" s="5">
        <v>3</v>
      </c>
      <c r="F19" s="5">
        <v>2021</v>
      </c>
      <c r="G19" s="6">
        <v>19751</v>
      </c>
      <c r="H19" s="6" t="s">
        <v>35</v>
      </c>
    </row>
    <row r="20" spans="1:14" x14ac:dyDescent="0.3">
      <c r="A20" s="4">
        <f t="shared" si="0"/>
        <v>7</v>
      </c>
      <c r="B20" s="4" t="s">
        <v>36</v>
      </c>
      <c r="C20" s="4" t="s">
        <v>8</v>
      </c>
      <c r="D20" s="4" t="s">
        <v>10</v>
      </c>
      <c r="E20" s="5">
        <v>3</v>
      </c>
      <c r="F20" s="5">
        <v>2021</v>
      </c>
      <c r="G20" s="6">
        <v>26692356</v>
      </c>
      <c r="H20" s="6" t="s">
        <v>37</v>
      </c>
    </row>
    <row r="21" spans="1:14" x14ac:dyDescent="0.3">
      <c r="A21" s="4">
        <f t="shared" si="0"/>
        <v>7</v>
      </c>
      <c r="B21" s="4" t="s">
        <v>36</v>
      </c>
      <c r="C21" s="4" t="s">
        <v>8</v>
      </c>
      <c r="D21" s="4" t="s">
        <v>12</v>
      </c>
      <c r="E21" s="5">
        <v>3</v>
      </c>
      <c r="F21" s="5">
        <v>2021</v>
      </c>
      <c r="G21" s="6">
        <v>4862537</v>
      </c>
      <c r="H21" s="6" t="s">
        <v>38</v>
      </c>
    </row>
    <row r="22" spans="1:14" x14ac:dyDescent="0.3">
      <c r="A22" s="4">
        <f t="shared" si="0"/>
        <v>7</v>
      </c>
      <c r="B22" s="4" t="s">
        <v>36</v>
      </c>
      <c r="C22" s="4" t="s">
        <v>8</v>
      </c>
      <c r="D22" s="4" t="s">
        <v>14</v>
      </c>
      <c r="E22" s="5">
        <v>3</v>
      </c>
      <c r="F22" s="5">
        <v>2021</v>
      </c>
      <c r="G22" s="6">
        <v>136219.00000000003</v>
      </c>
      <c r="H22" s="6" t="s">
        <v>39</v>
      </c>
    </row>
    <row r="23" spans="1:14" x14ac:dyDescent="0.3">
      <c r="A23" s="4">
        <f t="shared" si="0"/>
        <v>8</v>
      </c>
      <c r="B23" s="4" t="s">
        <v>40</v>
      </c>
      <c r="C23" s="4" t="s">
        <v>8</v>
      </c>
      <c r="D23" s="4" t="s">
        <v>10</v>
      </c>
      <c r="E23" s="5">
        <v>3</v>
      </c>
      <c r="F23" s="5">
        <v>2021</v>
      </c>
      <c r="G23" s="6">
        <v>70147748</v>
      </c>
      <c r="H23" s="6" t="s">
        <v>41</v>
      </c>
    </row>
    <row r="24" spans="1:14" x14ac:dyDescent="0.3">
      <c r="A24" s="4">
        <f t="shared" si="0"/>
        <v>8</v>
      </c>
      <c r="B24" s="4" t="s">
        <v>40</v>
      </c>
      <c r="C24" s="4" t="s">
        <v>8</v>
      </c>
      <c r="D24" s="4" t="s">
        <v>12</v>
      </c>
      <c r="E24" s="5">
        <v>3</v>
      </c>
      <c r="F24" s="5">
        <v>2021</v>
      </c>
      <c r="G24" s="6">
        <v>11211944</v>
      </c>
      <c r="H24" s="6" t="s">
        <v>42</v>
      </c>
    </row>
    <row r="25" spans="1:14" x14ac:dyDescent="0.3">
      <c r="A25" s="4">
        <f t="shared" si="0"/>
        <v>8</v>
      </c>
      <c r="B25" s="4" t="s">
        <v>40</v>
      </c>
      <c r="C25" s="4" t="s">
        <v>8</v>
      </c>
      <c r="D25" s="4" t="s">
        <v>14</v>
      </c>
      <c r="E25" s="5">
        <v>3</v>
      </c>
      <c r="F25" s="5">
        <v>2021</v>
      </c>
      <c r="G25" s="6">
        <v>532910</v>
      </c>
      <c r="H25" s="6" t="s">
        <v>43</v>
      </c>
    </row>
    <row r="26" spans="1:14" x14ac:dyDescent="0.3">
      <c r="A26" s="4">
        <f t="shared" si="0"/>
        <v>9</v>
      </c>
      <c r="B26" s="4" t="s">
        <v>44</v>
      </c>
      <c r="C26" s="4" t="s">
        <v>8</v>
      </c>
      <c r="D26" s="4" t="s">
        <v>10</v>
      </c>
      <c r="E26" s="5">
        <v>3</v>
      </c>
      <c r="F26" s="5">
        <v>2021</v>
      </c>
      <c r="G26" s="6">
        <v>9465657</v>
      </c>
      <c r="H26" s="6" t="s">
        <v>45</v>
      </c>
      <c r="N26" s="4"/>
    </row>
    <row r="27" spans="1:14" x14ac:dyDescent="0.3">
      <c r="A27" s="4">
        <f t="shared" si="0"/>
        <v>9</v>
      </c>
      <c r="B27" s="4" t="s">
        <v>44</v>
      </c>
      <c r="C27" s="4" t="s">
        <v>8</v>
      </c>
      <c r="D27" s="4" t="s">
        <v>12</v>
      </c>
      <c r="E27" s="5">
        <v>3</v>
      </c>
      <c r="F27" s="5">
        <v>2021</v>
      </c>
      <c r="G27" s="6">
        <v>1381167</v>
      </c>
      <c r="H27" s="6" t="s">
        <v>46</v>
      </c>
    </row>
    <row r="28" spans="1:14" x14ac:dyDescent="0.3">
      <c r="A28" s="4">
        <f t="shared" si="0"/>
        <v>9</v>
      </c>
      <c r="B28" s="4" t="s">
        <v>44</v>
      </c>
      <c r="C28" s="4" t="s">
        <v>8</v>
      </c>
      <c r="D28" s="4" t="s">
        <v>14</v>
      </c>
      <c r="E28" s="5">
        <v>3</v>
      </c>
      <c r="F28" s="5">
        <v>2021</v>
      </c>
      <c r="G28" s="6">
        <v>188945</v>
      </c>
      <c r="H28" s="6" t="s">
        <v>47</v>
      </c>
    </row>
    <row r="29" spans="1:14" x14ac:dyDescent="0.3">
      <c r="A29" s="4">
        <f t="shared" si="0"/>
        <v>10</v>
      </c>
      <c r="B29" s="4" t="s">
        <v>48</v>
      </c>
      <c r="C29" s="4" t="s">
        <v>8</v>
      </c>
      <c r="D29" s="4" t="s">
        <v>10</v>
      </c>
      <c r="E29" s="5">
        <v>3</v>
      </c>
      <c r="F29" s="5">
        <v>2021</v>
      </c>
      <c r="G29" s="6">
        <v>320535274.00000006</v>
      </c>
      <c r="H29" s="6" t="s">
        <v>49</v>
      </c>
    </row>
    <row r="30" spans="1:14" x14ac:dyDescent="0.3">
      <c r="A30" s="4">
        <f t="shared" si="0"/>
        <v>10</v>
      </c>
      <c r="B30" s="4" t="s">
        <v>48</v>
      </c>
      <c r="C30" s="4" t="s">
        <v>8</v>
      </c>
      <c r="D30" s="4" t="s">
        <v>12</v>
      </c>
      <c r="E30" s="5">
        <v>3</v>
      </c>
      <c r="F30" s="5">
        <v>2021</v>
      </c>
      <c r="G30" s="6">
        <v>71639780</v>
      </c>
      <c r="H30" s="6" t="s">
        <v>50</v>
      </c>
    </row>
    <row r="31" spans="1:14" x14ac:dyDescent="0.3">
      <c r="A31" s="4">
        <f t="shared" si="0"/>
        <v>10</v>
      </c>
      <c r="B31" s="4" t="s">
        <v>48</v>
      </c>
      <c r="C31" s="4" t="s">
        <v>8</v>
      </c>
      <c r="D31" s="4" t="s">
        <v>14</v>
      </c>
      <c r="E31" s="5">
        <v>3</v>
      </c>
      <c r="F31" s="5">
        <v>2021</v>
      </c>
      <c r="G31" s="6">
        <v>116687.00000000003</v>
      </c>
      <c r="H31" s="6" t="s">
        <v>51</v>
      </c>
    </row>
    <row r="32" spans="1:14" x14ac:dyDescent="0.3">
      <c r="A32" s="4">
        <f t="shared" si="0"/>
        <v>11</v>
      </c>
      <c r="B32" s="4" t="s">
        <v>52</v>
      </c>
      <c r="C32" s="4" t="s">
        <v>8</v>
      </c>
      <c r="D32" s="4" t="s">
        <v>10</v>
      </c>
      <c r="E32" s="5">
        <v>3</v>
      </c>
      <c r="F32" s="5">
        <v>2021</v>
      </c>
      <c r="G32" s="6">
        <v>7749329.0654332042</v>
      </c>
      <c r="H32" s="6" t="s">
        <v>53</v>
      </c>
    </row>
    <row r="33" spans="1:8" x14ac:dyDescent="0.3">
      <c r="A33" s="4">
        <f t="shared" si="0"/>
        <v>11</v>
      </c>
      <c r="B33" s="4" t="s">
        <v>52</v>
      </c>
      <c r="C33" s="4" t="s">
        <v>8</v>
      </c>
      <c r="D33" s="4" t="s">
        <v>12</v>
      </c>
      <c r="E33" s="5">
        <v>3</v>
      </c>
      <c r="F33" s="5">
        <v>2021</v>
      </c>
      <c r="G33" s="6">
        <v>265981.75571069628</v>
      </c>
      <c r="H33" s="6" t="s">
        <v>54</v>
      </c>
    </row>
    <row r="34" spans="1:8" x14ac:dyDescent="0.3">
      <c r="A34" s="4">
        <f t="shared" si="0"/>
        <v>11</v>
      </c>
      <c r="B34" s="4" t="s">
        <v>52</v>
      </c>
      <c r="C34" s="4" t="s">
        <v>8</v>
      </c>
      <c r="D34" s="4" t="s">
        <v>14</v>
      </c>
      <c r="E34" s="5">
        <v>3</v>
      </c>
      <c r="F34" s="5">
        <v>2021</v>
      </c>
      <c r="G34" s="6">
        <v>0</v>
      </c>
      <c r="H34" s="6" t="s">
        <v>55</v>
      </c>
    </row>
    <row r="35" spans="1:8" x14ac:dyDescent="0.3">
      <c r="A35" s="4">
        <f t="shared" si="0"/>
        <v>12</v>
      </c>
      <c r="B35" s="4" t="s">
        <v>56</v>
      </c>
      <c r="C35" s="4" t="s">
        <v>8</v>
      </c>
      <c r="D35" s="4" t="s">
        <v>10</v>
      </c>
      <c r="E35" s="5">
        <v>3</v>
      </c>
      <c r="F35" s="5">
        <v>2021</v>
      </c>
      <c r="G35" s="6">
        <v>7813145.2080932464</v>
      </c>
      <c r="H35" s="6" t="s">
        <v>57</v>
      </c>
    </row>
    <row r="36" spans="1:8" x14ac:dyDescent="0.3">
      <c r="A36" s="4">
        <f t="shared" si="0"/>
        <v>12</v>
      </c>
      <c r="B36" s="4" t="s">
        <v>56</v>
      </c>
      <c r="C36" s="4" t="s">
        <v>8</v>
      </c>
      <c r="D36" s="4" t="s">
        <v>12</v>
      </c>
      <c r="E36" s="5">
        <v>3</v>
      </c>
      <c r="F36" s="5">
        <v>2021</v>
      </c>
      <c r="G36" s="6">
        <v>180973.55052539395</v>
      </c>
      <c r="H36" s="6" t="s">
        <v>58</v>
      </c>
    </row>
    <row r="37" spans="1:8" x14ac:dyDescent="0.3">
      <c r="A37" s="4">
        <f t="shared" si="0"/>
        <v>12</v>
      </c>
      <c r="B37" s="4" t="s">
        <v>56</v>
      </c>
      <c r="C37" s="4" t="s">
        <v>8</v>
      </c>
      <c r="D37" s="4" t="s">
        <v>14</v>
      </c>
      <c r="E37" s="5">
        <v>3</v>
      </c>
      <c r="F37" s="5">
        <v>2021</v>
      </c>
      <c r="G37" s="6">
        <v>0</v>
      </c>
      <c r="H37" s="6" t="s">
        <v>55</v>
      </c>
    </row>
    <row r="38" spans="1:8" x14ac:dyDescent="0.3">
      <c r="A38" s="4">
        <f t="shared" si="0"/>
        <v>13</v>
      </c>
      <c r="B38" s="4" t="s">
        <v>59</v>
      </c>
      <c r="C38" s="4" t="s">
        <v>8</v>
      </c>
      <c r="D38" s="4" t="s">
        <v>10</v>
      </c>
      <c r="E38" s="5">
        <v>3</v>
      </c>
      <c r="F38" s="5">
        <v>2021</v>
      </c>
      <c r="G38" s="6">
        <v>70117566.983412579</v>
      </c>
      <c r="H38" s="6" t="s">
        <v>60</v>
      </c>
    </row>
    <row r="39" spans="1:8" x14ac:dyDescent="0.3">
      <c r="A39" s="4">
        <f t="shared" si="0"/>
        <v>13</v>
      </c>
      <c r="B39" s="4" t="s">
        <v>59</v>
      </c>
      <c r="C39" s="4" t="s">
        <v>8</v>
      </c>
      <c r="D39" s="4" t="s">
        <v>12</v>
      </c>
      <c r="E39" s="5">
        <v>3</v>
      </c>
      <c r="F39" s="5">
        <v>2021</v>
      </c>
      <c r="G39" s="6">
        <v>3650586.0163802127</v>
      </c>
      <c r="H39" s="6" t="s">
        <v>61</v>
      </c>
    </row>
    <row r="40" spans="1:8" x14ac:dyDescent="0.3">
      <c r="A40" s="4">
        <f t="shared" si="0"/>
        <v>13</v>
      </c>
      <c r="B40" s="4" t="s">
        <v>59</v>
      </c>
      <c r="C40" s="4" t="s">
        <v>8</v>
      </c>
      <c r="D40" s="4" t="s">
        <v>14</v>
      </c>
      <c r="E40" s="5">
        <v>3</v>
      </c>
      <c r="F40" s="5">
        <v>2021</v>
      </c>
      <c r="G40" s="6">
        <v>0</v>
      </c>
      <c r="H40" s="6" t="s">
        <v>55</v>
      </c>
    </row>
    <row r="41" spans="1:8" x14ac:dyDescent="0.3">
      <c r="A41" s="4">
        <f t="shared" si="0"/>
        <v>14</v>
      </c>
      <c r="B41" s="4" t="s">
        <v>62</v>
      </c>
      <c r="C41" s="4" t="s">
        <v>8</v>
      </c>
      <c r="D41" s="4" t="s">
        <v>10</v>
      </c>
      <c r="E41" s="5">
        <v>3</v>
      </c>
      <c r="F41" s="5">
        <v>2021</v>
      </c>
      <c r="G41" s="6">
        <v>4056316.7617179686</v>
      </c>
      <c r="H41" s="6" t="s">
        <v>63</v>
      </c>
    </row>
    <row r="42" spans="1:8" x14ac:dyDescent="0.3">
      <c r="A42" s="4">
        <f t="shared" si="0"/>
        <v>14</v>
      </c>
      <c r="B42" s="4" t="s">
        <v>62</v>
      </c>
      <c r="C42" s="4" t="s">
        <v>8</v>
      </c>
      <c r="D42" s="4" t="s">
        <v>12</v>
      </c>
      <c r="E42" s="5">
        <v>3</v>
      </c>
      <c r="F42" s="5">
        <v>2021</v>
      </c>
      <c r="G42" s="6">
        <v>198514.36367662877</v>
      </c>
      <c r="H42" s="6" t="s">
        <v>64</v>
      </c>
    </row>
    <row r="43" spans="1:8" x14ac:dyDescent="0.3">
      <c r="A43" s="4">
        <f t="shared" si="0"/>
        <v>14</v>
      </c>
      <c r="B43" s="4" t="s">
        <v>62</v>
      </c>
      <c r="C43" s="4" t="s">
        <v>8</v>
      </c>
      <c r="D43" s="4" t="s">
        <v>14</v>
      </c>
      <c r="E43" s="5">
        <v>3</v>
      </c>
      <c r="F43" s="5">
        <v>2021</v>
      </c>
      <c r="G43" s="6">
        <v>0</v>
      </c>
      <c r="H43" s="6" t="s">
        <v>55</v>
      </c>
    </row>
    <row r="44" spans="1:8" x14ac:dyDescent="0.3">
      <c r="A44" s="4">
        <f t="shared" si="0"/>
        <v>15</v>
      </c>
      <c r="B44" s="4" t="s">
        <v>65</v>
      </c>
      <c r="C44" s="4" t="s">
        <v>8</v>
      </c>
      <c r="D44" s="4" t="s">
        <v>10</v>
      </c>
      <c r="E44" s="5">
        <v>3</v>
      </c>
      <c r="F44" s="5">
        <v>2021</v>
      </c>
      <c r="G44" s="6">
        <v>23584532.203634061</v>
      </c>
      <c r="H44" s="6" t="s">
        <v>66</v>
      </c>
    </row>
    <row r="45" spans="1:8" x14ac:dyDescent="0.3">
      <c r="A45" s="4">
        <f t="shared" si="0"/>
        <v>15</v>
      </c>
      <c r="B45" s="4" t="s">
        <v>65</v>
      </c>
      <c r="C45" s="4" t="s">
        <v>8</v>
      </c>
      <c r="D45" s="4" t="s">
        <v>12</v>
      </c>
      <c r="E45" s="5">
        <v>3</v>
      </c>
      <c r="F45" s="5">
        <v>2021</v>
      </c>
      <c r="G45" s="6">
        <v>3088433.3466889649</v>
      </c>
      <c r="H45" s="6" t="s">
        <v>67</v>
      </c>
    </row>
    <row r="46" spans="1:8" x14ac:dyDescent="0.3">
      <c r="A46" s="4">
        <f t="shared" si="0"/>
        <v>15</v>
      </c>
      <c r="B46" s="4" t="s">
        <v>65</v>
      </c>
      <c r="C46" s="4" t="s">
        <v>8</v>
      </c>
      <c r="D46" s="4" t="s">
        <v>14</v>
      </c>
      <c r="E46" s="5">
        <v>3</v>
      </c>
      <c r="F46" s="5">
        <v>2021</v>
      </c>
      <c r="G46" s="6">
        <v>0</v>
      </c>
      <c r="H46" s="6" t="s">
        <v>55</v>
      </c>
    </row>
    <row r="47" spans="1:8" x14ac:dyDescent="0.3">
      <c r="A47" s="4">
        <f t="shared" si="0"/>
        <v>16</v>
      </c>
      <c r="B47" s="4" t="s">
        <v>68</v>
      </c>
      <c r="C47" s="4" t="s">
        <v>8</v>
      </c>
      <c r="D47" s="4" t="s">
        <v>10</v>
      </c>
      <c r="E47" s="5">
        <v>3</v>
      </c>
      <c r="F47" s="5">
        <v>2021</v>
      </c>
      <c r="G47" s="6">
        <v>12417823.476865655</v>
      </c>
      <c r="H47" s="6" t="s">
        <v>69</v>
      </c>
    </row>
    <row r="48" spans="1:8" x14ac:dyDescent="0.3">
      <c r="A48" s="4">
        <f t="shared" si="0"/>
        <v>16</v>
      </c>
      <c r="B48" s="4" t="s">
        <v>68</v>
      </c>
      <c r="C48" s="4" t="s">
        <v>8</v>
      </c>
      <c r="D48" s="4" t="s">
        <v>12</v>
      </c>
      <c r="E48" s="5">
        <v>3</v>
      </c>
      <c r="F48" s="5">
        <v>2021</v>
      </c>
      <c r="G48" s="6">
        <v>580539.48248999997</v>
      </c>
      <c r="H48" s="6" t="s">
        <v>70</v>
      </c>
    </row>
    <row r="49" spans="1:8" x14ac:dyDescent="0.3">
      <c r="A49" s="4">
        <f t="shared" si="0"/>
        <v>16</v>
      </c>
      <c r="B49" s="4" t="s">
        <v>68</v>
      </c>
      <c r="C49" s="4" t="s">
        <v>8</v>
      </c>
      <c r="D49" s="4" t="s">
        <v>14</v>
      </c>
      <c r="E49" s="5">
        <v>3</v>
      </c>
      <c r="F49" s="5">
        <v>2021</v>
      </c>
      <c r="G49" s="6">
        <v>56714.506301911213</v>
      </c>
      <c r="H49" s="6" t="s">
        <v>55</v>
      </c>
    </row>
    <row r="50" spans="1:8" x14ac:dyDescent="0.3">
      <c r="A50" s="4">
        <f t="shared" si="0"/>
        <v>17</v>
      </c>
      <c r="B50" s="4" t="s">
        <v>71</v>
      </c>
      <c r="C50" s="4" t="s">
        <v>8</v>
      </c>
      <c r="D50" s="4" t="s">
        <v>10</v>
      </c>
      <c r="E50" s="5">
        <v>3</v>
      </c>
      <c r="F50" s="5">
        <v>2021</v>
      </c>
      <c r="G50" s="6">
        <v>32201845.31956264</v>
      </c>
      <c r="H50" s="6" t="s">
        <v>72</v>
      </c>
    </row>
    <row r="51" spans="1:8" x14ac:dyDescent="0.3">
      <c r="A51" s="4">
        <f t="shared" si="0"/>
        <v>17</v>
      </c>
      <c r="B51" s="4" t="s">
        <v>71</v>
      </c>
      <c r="C51" s="4" t="s">
        <v>8</v>
      </c>
      <c r="D51" s="4" t="s">
        <v>12</v>
      </c>
      <c r="E51" s="5">
        <v>3</v>
      </c>
      <c r="F51" s="5">
        <v>2021</v>
      </c>
      <c r="G51" s="6">
        <v>4332984.5732017616</v>
      </c>
      <c r="H51" s="6" t="s">
        <v>73</v>
      </c>
    </row>
    <row r="52" spans="1:8" x14ac:dyDescent="0.3">
      <c r="A52" s="4">
        <f t="shared" si="0"/>
        <v>17</v>
      </c>
      <c r="B52" s="4" t="s">
        <v>71</v>
      </c>
      <c r="C52" s="4" t="s">
        <v>8</v>
      </c>
      <c r="D52" s="4" t="s">
        <v>14</v>
      </c>
      <c r="E52" s="5">
        <v>3</v>
      </c>
      <c r="F52" s="5">
        <v>2021</v>
      </c>
      <c r="G52" s="6">
        <v>10822.185785460799</v>
      </c>
      <c r="H52" s="6" t="s">
        <v>55</v>
      </c>
    </row>
    <row r="53" spans="1:8" x14ac:dyDescent="0.3">
      <c r="A53" s="4">
        <f t="shared" si="0"/>
        <v>18</v>
      </c>
      <c r="B53" s="4" t="s">
        <v>74</v>
      </c>
      <c r="C53" s="4" t="s">
        <v>8</v>
      </c>
      <c r="D53" s="4" t="s">
        <v>10</v>
      </c>
      <c r="E53" s="5">
        <v>3</v>
      </c>
      <c r="F53" s="5">
        <v>2021</v>
      </c>
      <c r="G53" s="6">
        <v>3513041.8451236873</v>
      </c>
      <c r="H53" s="6" t="s">
        <v>75</v>
      </c>
    </row>
    <row r="54" spans="1:8" x14ac:dyDescent="0.3">
      <c r="A54" s="4">
        <f t="shared" si="0"/>
        <v>18</v>
      </c>
      <c r="B54" s="4" t="s">
        <v>74</v>
      </c>
      <c r="C54" s="4" t="s">
        <v>8</v>
      </c>
      <c r="D54" s="4" t="s">
        <v>12</v>
      </c>
      <c r="E54" s="5">
        <v>3</v>
      </c>
      <c r="F54" s="5">
        <v>2021</v>
      </c>
      <c r="G54" s="6">
        <v>403316.24700000003</v>
      </c>
      <c r="H54" s="6" t="s">
        <v>76</v>
      </c>
    </row>
    <row r="55" spans="1:8" x14ac:dyDescent="0.3">
      <c r="A55" s="4">
        <f t="shared" si="0"/>
        <v>18</v>
      </c>
      <c r="B55" s="4" t="s">
        <v>74</v>
      </c>
      <c r="C55" s="4" t="s">
        <v>8</v>
      </c>
      <c r="D55" s="4" t="s">
        <v>14</v>
      </c>
      <c r="E55" s="5">
        <v>3</v>
      </c>
      <c r="F55" s="5">
        <v>2021</v>
      </c>
      <c r="G55" s="6">
        <v>2900.7124488511618</v>
      </c>
      <c r="H55" s="6" t="s">
        <v>55</v>
      </c>
    </row>
    <row r="56" spans="1:8" x14ac:dyDescent="0.3">
      <c r="A56" s="4">
        <f t="shared" si="0"/>
        <v>19</v>
      </c>
      <c r="B56" s="4" t="s">
        <v>77</v>
      </c>
      <c r="C56" s="4" t="s">
        <v>8</v>
      </c>
      <c r="D56" s="4" t="s">
        <v>10</v>
      </c>
      <c r="E56" s="5">
        <v>3</v>
      </c>
      <c r="F56" s="5">
        <v>2021</v>
      </c>
      <c r="G56" s="6">
        <v>4007455.1984867277</v>
      </c>
      <c r="H56" s="6" t="s">
        <v>78</v>
      </c>
    </row>
    <row r="57" spans="1:8" x14ac:dyDescent="0.3">
      <c r="A57" s="4">
        <f t="shared" si="0"/>
        <v>19</v>
      </c>
      <c r="B57" s="4" t="s">
        <v>77</v>
      </c>
      <c r="C57" s="4" t="s">
        <v>8</v>
      </c>
      <c r="D57" s="4" t="s">
        <v>12</v>
      </c>
      <c r="E57" s="5">
        <v>3</v>
      </c>
      <c r="F57" s="5">
        <v>2021</v>
      </c>
      <c r="G57" s="6">
        <v>992543.39199999988</v>
      </c>
      <c r="H57" s="6" t="s">
        <v>79</v>
      </c>
    </row>
    <row r="58" spans="1:8" x14ac:dyDescent="0.3">
      <c r="A58" s="4">
        <f t="shared" si="0"/>
        <v>19</v>
      </c>
      <c r="B58" s="4" t="s">
        <v>77</v>
      </c>
      <c r="C58" s="4" t="s">
        <v>8</v>
      </c>
      <c r="D58" s="4" t="s">
        <v>14</v>
      </c>
      <c r="E58" s="5">
        <v>3</v>
      </c>
      <c r="F58" s="5">
        <v>2021</v>
      </c>
      <c r="G58" s="6">
        <v>6442.1988726623613</v>
      </c>
      <c r="H58" s="6" t="s">
        <v>55</v>
      </c>
    </row>
    <row r="59" spans="1:8" x14ac:dyDescent="0.3">
      <c r="A59" s="4">
        <f t="shared" si="0"/>
        <v>20</v>
      </c>
      <c r="B59" s="4" t="s">
        <v>80</v>
      </c>
      <c r="C59" s="4" t="s">
        <v>8</v>
      </c>
      <c r="D59" s="4" t="s">
        <v>10</v>
      </c>
      <c r="E59" s="5">
        <v>3</v>
      </c>
      <c r="F59" s="5">
        <v>2021</v>
      </c>
      <c r="G59" s="6">
        <v>2225240.0000000005</v>
      </c>
      <c r="H59" s="6" t="s">
        <v>81</v>
      </c>
    </row>
    <row r="60" spans="1:8" x14ac:dyDescent="0.3">
      <c r="A60" s="4">
        <f t="shared" si="0"/>
        <v>20</v>
      </c>
      <c r="B60" s="4" t="s">
        <v>80</v>
      </c>
      <c r="C60" s="4" t="s">
        <v>8</v>
      </c>
      <c r="D60" s="4" t="s">
        <v>12</v>
      </c>
      <c r="E60" s="5">
        <v>3</v>
      </c>
      <c r="F60" s="5">
        <v>2021</v>
      </c>
      <c r="G60" s="6">
        <v>323727</v>
      </c>
      <c r="H60" s="6" t="s">
        <v>82</v>
      </c>
    </row>
    <row r="61" spans="1:8" x14ac:dyDescent="0.3">
      <c r="A61" s="4">
        <f t="shared" si="0"/>
        <v>20</v>
      </c>
      <c r="B61" s="4" t="s">
        <v>80</v>
      </c>
      <c r="C61" s="4" t="s">
        <v>8</v>
      </c>
      <c r="D61" s="4" t="s">
        <v>14</v>
      </c>
      <c r="E61" s="5">
        <v>3</v>
      </c>
      <c r="F61" s="5">
        <v>2021</v>
      </c>
      <c r="G61" s="6">
        <v>0</v>
      </c>
      <c r="H61" s="6" t="s">
        <v>55</v>
      </c>
    </row>
    <row r="62" spans="1:8" x14ac:dyDescent="0.3">
      <c r="A62" s="4">
        <f t="shared" si="0"/>
        <v>21</v>
      </c>
      <c r="B62" s="4" t="s">
        <v>83</v>
      </c>
      <c r="C62" s="4" t="s">
        <v>8</v>
      </c>
      <c r="D62" s="4" t="s">
        <v>10</v>
      </c>
      <c r="E62" s="5">
        <v>3</v>
      </c>
      <c r="F62" s="5">
        <v>2021</v>
      </c>
      <c r="G62" s="6">
        <v>206644649.60455817</v>
      </c>
      <c r="H62" s="6" t="s">
        <v>84</v>
      </c>
    </row>
    <row r="63" spans="1:8" x14ac:dyDescent="0.3">
      <c r="A63" s="4">
        <f t="shared" si="0"/>
        <v>21</v>
      </c>
      <c r="B63" s="4" t="s">
        <v>83</v>
      </c>
      <c r="C63" s="4" t="s">
        <v>8</v>
      </c>
      <c r="D63" s="4" t="s">
        <v>12</v>
      </c>
      <c r="E63" s="5">
        <v>3</v>
      </c>
      <c r="F63" s="5">
        <v>2021</v>
      </c>
      <c r="G63" s="6">
        <v>42424427.052728504</v>
      </c>
      <c r="H63" s="6" t="s">
        <v>85</v>
      </c>
    </row>
    <row r="64" spans="1:8" x14ac:dyDescent="0.3">
      <c r="A64" s="4">
        <f t="shared" si="0"/>
        <v>21</v>
      </c>
      <c r="B64" s="4" t="s">
        <v>83</v>
      </c>
      <c r="C64" s="4" t="s">
        <v>8</v>
      </c>
      <c r="D64" s="4" t="s">
        <v>14</v>
      </c>
      <c r="E64" s="5">
        <v>3</v>
      </c>
      <c r="F64" s="5">
        <v>2021</v>
      </c>
      <c r="G64" s="6">
        <v>92676.076136947217</v>
      </c>
      <c r="H64" s="6" t="s">
        <v>55</v>
      </c>
    </row>
    <row r="65" spans="1:8" x14ac:dyDescent="0.3">
      <c r="A65" s="4">
        <f t="shared" si="0"/>
        <v>21</v>
      </c>
      <c r="B65" s="4" t="s">
        <v>83</v>
      </c>
      <c r="C65" s="4" t="s">
        <v>8</v>
      </c>
      <c r="D65" s="4" t="s">
        <v>86</v>
      </c>
      <c r="E65" s="5">
        <v>3</v>
      </c>
      <c r="F65" s="5">
        <v>2021</v>
      </c>
      <c r="G65" s="6">
        <v>-11839563</v>
      </c>
      <c r="H65" s="6" t="s">
        <v>87</v>
      </c>
    </row>
    <row r="66" spans="1:8" x14ac:dyDescent="0.3">
      <c r="A66" s="4">
        <f>IF(B64=B66,A64,A64+1)</f>
        <v>22</v>
      </c>
      <c r="B66" s="4" t="s">
        <v>88</v>
      </c>
      <c r="C66" s="4" t="s">
        <v>8</v>
      </c>
      <c r="D66" s="4" t="s">
        <v>10</v>
      </c>
      <c r="E66" s="5">
        <v>3</v>
      </c>
      <c r="F66" s="5">
        <v>2021</v>
      </c>
      <c r="G66" s="6">
        <v>25997812.553556994</v>
      </c>
      <c r="H66" s="6" t="s">
        <v>89</v>
      </c>
    </row>
    <row r="67" spans="1:8" x14ac:dyDescent="0.3">
      <c r="A67" s="4">
        <f t="shared" ref="A67:A88" si="1">IF(B66=B67,A66,A66+1)</f>
        <v>22</v>
      </c>
      <c r="B67" s="4" t="s">
        <v>88</v>
      </c>
      <c r="C67" s="4" t="s">
        <v>8</v>
      </c>
      <c r="D67" s="4" t="s">
        <v>12</v>
      </c>
      <c r="E67" s="5">
        <v>3</v>
      </c>
      <c r="F67" s="5">
        <v>2021</v>
      </c>
      <c r="G67" s="6">
        <v>4361771.879046944</v>
      </c>
      <c r="H67" s="6" t="s">
        <v>90</v>
      </c>
    </row>
    <row r="68" spans="1:8" x14ac:dyDescent="0.3">
      <c r="A68" s="4">
        <f t="shared" si="1"/>
        <v>22</v>
      </c>
      <c r="B68" s="4" t="s">
        <v>88</v>
      </c>
      <c r="C68" s="4" t="s">
        <v>8</v>
      </c>
      <c r="D68" s="4" t="s">
        <v>14</v>
      </c>
      <c r="E68" s="5">
        <v>3</v>
      </c>
      <c r="F68" s="5">
        <v>2021</v>
      </c>
      <c r="G68" s="6">
        <v>1951.026806511622</v>
      </c>
      <c r="H68" s="6" t="s">
        <v>55</v>
      </c>
    </row>
    <row r="69" spans="1:8" x14ac:dyDescent="0.3">
      <c r="A69" s="4">
        <f t="shared" si="1"/>
        <v>22</v>
      </c>
      <c r="B69" s="4" t="s">
        <v>88</v>
      </c>
      <c r="C69" s="4" t="s">
        <v>8</v>
      </c>
      <c r="D69" s="4" t="s">
        <v>86</v>
      </c>
      <c r="E69" s="5">
        <v>3</v>
      </c>
      <c r="F69" s="5">
        <v>2021</v>
      </c>
      <c r="G69" s="6">
        <v>-5488353</v>
      </c>
      <c r="H69" s="6" t="s">
        <v>87</v>
      </c>
    </row>
    <row r="70" spans="1:8" x14ac:dyDescent="0.3">
      <c r="A70" s="4">
        <f>IF(B68=B70,A68,A68+1)</f>
        <v>23</v>
      </c>
      <c r="B70" s="4" t="s">
        <v>91</v>
      </c>
      <c r="C70" s="4" t="s">
        <v>8</v>
      </c>
      <c r="D70" s="4" t="s">
        <v>10</v>
      </c>
      <c r="E70" s="5">
        <v>3</v>
      </c>
      <c r="F70" s="5">
        <v>2021</v>
      </c>
      <c r="G70" s="6">
        <v>274030900.72634333</v>
      </c>
      <c r="H70" s="6" t="s">
        <v>92</v>
      </c>
    </row>
    <row r="71" spans="1:8" x14ac:dyDescent="0.3">
      <c r="A71" s="4">
        <f t="shared" si="1"/>
        <v>23</v>
      </c>
      <c r="B71" s="4" t="s">
        <v>91</v>
      </c>
      <c r="C71" s="4" t="s">
        <v>8</v>
      </c>
      <c r="D71" s="4" t="s">
        <v>12</v>
      </c>
      <c r="E71" s="5">
        <v>3</v>
      </c>
      <c r="F71" s="5">
        <v>2021</v>
      </c>
      <c r="G71" s="6">
        <v>59624839.581918292</v>
      </c>
      <c r="H71" s="6" t="s">
        <v>93</v>
      </c>
    </row>
    <row r="72" spans="1:8" x14ac:dyDescent="0.3">
      <c r="A72" s="4">
        <f t="shared" si="1"/>
        <v>23</v>
      </c>
      <c r="B72" s="4" t="s">
        <v>91</v>
      </c>
      <c r="C72" s="4" t="s">
        <v>8</v>
      </c>
      <c r="D72" s="4" t="s">
        <v>14</v>
      </c>
      <c r="E72" s="5">
        <v>3</v>
      </c>
      <c r="F72" s="5">
        <v>2021</v>
      </c>
      <c r="G72" s="6">
        <v>50640.975865767767</v>
      </c>
      <c r="H72" s="6" t="s">
        <v>55</v>
      </c>
    </row>
    <row r="73" spans="1:8" x14ac:dyDescent="0.3">
      <c r="A73" s="4">
        <f t="shared" si="1"/>
        <v>23</v>
      </c>
      <c r="B73" s="4" t="s">
        <v>91</v>
      </c>
      <c r="C73" s="4" t="s">
        <v>8</v>
      </c>
      <c r="D73" s="4" t="s">
        <v>86</v>
      </c>
      <c r="E73" s="5">
        <v>3</v>
      </c>
      <c r="F73" s="5">
        <v>2021</v>
      </c>
      <c r="G73" s="6">
        <v>-26071792</v>
      </c>
      <c r="H73" s="6" t="s">
        <v>87</v>
      </c>
    </row>
    <row r="74" spans="1:8" x14ac:dyDescent="0.3">
      <c r="A74" s="4">
        <f>IF(B72=B74,A72,A72+1)</f>
        <v>24</v>
      </c>
      <c r="B74" s="4" t="s">
        <v>94</v>
      </c>
      <c r="C74" s="4" t="s">
        <v>8</v>
      </c>
      <c r="D74" s="4" t="s">
        <v>10</v>
      </c>
      <c r="E74" s="5">
        <v>3</v>
      </c>
      <c r="F74" s="5">
        <v>2021</v>
      </c>
      <c r="G74" s="6">
        <v>2222771.67072157</v>
      </c>
      <c r="H74" s="6" t="s">
        <v>95</v>
      </c>
    </row>
    <row r="75" spans="1:8" x14ac:dyDescent="0.3">
      <c r="A75" s="4">
        <f t="shared" si="1"/>
        <v>24</v>
      </c>
      <c r="B75" s="4" t="s">
        <v>94</v>
      </c>
      <c r="C75" s="4" t="s">
        <v>8</v>
      </c>
      <c r="D75" s="4" t="s">
        <v>12</v>
      </c>
      <c r="E75" s="5">
        <v>3</v>
      </c>
      <c r="F75" s="5">
        <v>2021</v>
      </c>
      <c r="G75" s="6">
        <v>351101.87045672187</v>
      </c>
      <c r="H75" s="6" t="s">
        <v>96</v>
      </c>
    </row>
    <row r="76" spans="1:8" x14ac:dyDescent="0.3">
      <c r="A76" s="4">
        <f t="shared" si="1"/>
        <v>24</v>
      </c>
      <c r="B76" s="4" t="s">
        <v>94</v>
      </c>
      <c r="C76" s="4" t="s">
        <v>8</v>
      </c>
      <c r="D76" s="4" t="s">
        <v>14</v>
      </c>
      <c r="E76" s="5">
        <v>3</v>
      </c>
      <c r="F76" s="5">
        <v>2021</v>
      </c>
      <c r="G76" s="6">
        <v>36734.878439113352</v>
      </c>
      <c r="H76" s="6" t="s">
        <v>55</v>
      </c>
    </row>
    <row r="77" spans="1:8" x14ac:dyDescent="0.3">
      <c r="A77" s="4">
        <f t="shared" si="1"/>
        <v>25</v>
      </c>
      <c r="B77" s="4" t="s">
        <v>97</v>
      </c>
      <c r="C77" s="4" t="s">
        <v>8</v>
      </c>
      <c r="D77" s="4" t="s">
        <v>10</v>
      </c>
      <c r="E77" s="5">
        <v>3</v>
      </c>
      <c r="F77" s="5">
        <v>2021</v>
      </c>
      <c r="G77" s="6">
        <v>6693929.7085086387</v>
      </c>
      <c r="H77" s="6" t="s">
        <v>98</v>
      </c>
    </row>
    <row r="78" spans="1:8" x14ac:dyDescent="0.3">
      <c r="A78" s="4">
        <f t="shared" si="1"/>
        <v>25</v>
      </c>
      <c r="B78" s="4" t="s">
        <v>97</v>
      </c>
      <c r="C78" s="4" t="s">
        <v>8</v>
      </c>
      <c r="D78" s="4" t="s">
        <v>12</v>
      </c>
      <c r="E78" s="5">
        <v>3</v>
      </c>
      <c r="F78" s="5">
        <v>2021</v>
      </c>
      <c r="G78" s="6">
        <v>593816.23328746401</v>
      </c>
      <c r="H78" s="6" t="s">
        <v>99</v>
      </c>
    </row>
    <row r="79" spans="1:8" x14ac:dyDescent="0.3">
      <c r="A79" s="4">
        <f t="shared" si="1"/>
        <v>25</v>
      </c>
      <c r="B79" s="4" t="s">
        <v>97</v>
      </c>
      <c r="C79" s="4" t="s">
        <v>8</v>
      </c>
      <c r="D79" s="4" t="s">
        <v>14</v>
      </c>
      <c r="E79" s="5">
        <v>3</v>
      </c>
      <c r="F79" s="5">
        <v>2021</v>
      </c>
      <c r="G79" s="6">
        <v>0</v>
      </c>
      <c r="H79" s="6" t="s">
        <v>55</v>
      </c>
    </row>
    <row r="80" spans="1:8" x14ac:dyDescent="0.3">
      <c r="A80" s="4">
        <f t="shared" si="1"/>
        <v>26</v>
      </c>
      <c r="B80" s="4" t="s">
        <v>100</v>
      </c>
      <c r="C80" s="4" t="s">
        <v>8</v>
      </c>
      <c r="D80" s="4" t="s">
        <v>10</v>
      </c>
      <c r="E80" s="5">
        <v>3</v>
      </c>
      <c r="F80" s="5">
        <v>2021</v>
      </c>
      <c r="G80" s="6">
        <v>7821600.855521786</v>
      </c>
      <c r="H80" s="6" t="s">
        <v>101</v>
      </c>
    </row>
    <row r="81" spans="1:8" x14ac:dyDescent="0.3">
      <c r="A81" s="4">
        <f t="shared" si="1"/>
        <v>26</v>
      </c>
      <c r="B81" s="4" t="s">
        <v>100</v>
      </c>
      <c r="C81" s="4" t="s">
        <v>8</v>
      </c>
      <c r="D81" s="4" t="s">
        <v>12</v>
      </c>
      <c r="E81" s="5">
        <v>3</v>
      </c>
      <c r="F81" s="5">
        <v>2021</v>
      </c>
      <c r="G81" s="6">
        <v>901180.08156008821</v>
      </c>
      <c r="H81" s="6" t="s">
        <v>102</v>
      </c>
    </row>
    <row r="82" spans="1:8" x14ac:dyDescent="0.3">
      <c r="A82" s="4">
        <f t="shared" si="1"/>
        <v>26</v>
      </c>
      <c r="B82" s="4" t="s">
        <v>100</v>
      </c>
      <c r="C82" s="4" t="s">
        <v>8</v>
      </c>
      <c r="D82" s="4" t="s">
        <v>14</v>
      </c>
      <c r="E82" s="5">
        <v>3</v>
      </c>
      <c r="F82" s="5">
        <v>2021</v>
      </c>
      <c r="G82" s="6">
        <v>25638.672123306285</v>
      </c>
      <c r="H82" s="6" t="s">
        <v>55</v>
      </c>
    </row>
    <row r="83" spans="1:8" x14ac:dyDescent="0.3">
      <c r="A83" s="4">
        <f t="shared" si="1"/>
        <v>27</v>
      </c>
      <c r="B83" s="4" t="s">
        <v>103</v>
      </c>
      <c r="C83" s="4" t="s">
        <v>8</v>
      </c>
      <c r="D83" s="4" t="s">
        <v>10</v>
      </c>
      <c r="E83" s="5">
        <v>3</v>
      </c>
      <c r="F83" s="5">
        <v>2021</v>
      </c>
      <c r="G83" s="6">
        <v>648795706.99999988</v>
      </c>
      <c r="H83" s="6" t="s">
        <v>104</v>
      </c>
    </row>
    <row r="84" spans="1:8" x14ac:dyDescent="0.3">
      <c r="A84" s="4">
        <f t="shared" si="1"/>
        <v>27</v>
      </c>
      <c r="B84" s="4" t="s">
        <v>103</v>
      </c>
      <c r="C84" s="4" t="s">
        <v>8</v>
      </c>
      <c r="D84" s="4" t="s">
        <v>12</v>
      </c>
      <c r="E84" s="5">
        <v>3</v>
      </c>
      <c r="F84" s="5">
        <v>2021</v>
      </c>
      <c r="G84" s="6">
        <v>40337990</v>
      </c>
      <c r="H84" s="6" t="s">
        <v>105</v>
      </c>
    </row>
    <row r="85" spans="1:8" x14ac:dyDescent="0.3">
      <c r="A85" s="4">
        <f t="shared" si="1"/>
        <v>27</v>
      </c>
      <c r="B85" s="4" t="s">
        <v>103</v>
      </c>
      <c r="C85" s="4" t="s">
        <v>8</v>
      </c>
      <c r="D85" s="4" t="s">
        <v>14</v>
      </c>
      <c r="E85" s="5">
        <v>3</v>
      </c>
      <c r="F85" s="5">
        <v>2021</v>
      </c>
      <c r="G85" s="6">
        <v>1009.0000000000001</v>
      </c>
      <c r="H85" s="6" t="s">
        <v>55</v>
      </c>
    </row>
    <row r="86" spans="1:8" x14ac:dyDescent="0.3">
      <c r="A86" s="4">
        <f t="shared" si="1"/>
        <v>28</v>
      </c>
      <c r="B86" s="4" t="s">
        <v>106</v>
      </c>
      <c r="C86" s="4" t="s">
        <v>8</v>
      </c>
      <c r="D86" s="4" t="s">
        <v>10</v>
      </c>
      <c r="E86" s="5">
        <v>3</v>
      </c>
      <c r="F86" s="5">
        <v>2021</v>
      </c>
      <c r="G86" s="6">
        <v>66802.599469999986</v>
      </c>
      <c r="H86" s="6" t="s">
        <v>107</v>
      </c>
    </row>
    <row r="87" spans="1:8" x14ac:dyDescent="0.3">
      <c r="A87" s="4">
        <f t="shared" si="1"/>
        <v>28</v>
      </c>
      <c r="B87" s="4" t="s">
        <v>106</v>
      </c>
      <c r="C87" s="4" t="s">
        <v>8</v>
      </c>
      <c r="D87" s="4" t="s">
        <v>12</v>
      </c>
      <c r="E87" s="5">
        <v>3</v>
      </c>
      <c r="F87" s="5">
        <v>2021</v>
      </c>
      <c r="G87" s="6">
        <v>6097.139116778777</v>
      </c>
      <c r="H87" s="6" t="s">
        <v>108</v>
      </c>
    </row>
    <row r="88" spans="1:8" x14ac:dyDescent="0.3">
      <c r="A88" s="4">
        <f t="shared" si="1"/>
        <v>28</v>
      </c>
      <c r="B88" s="4" t="s">
        <v>106</v>
      </c>
      <c r="C88" s="4" t="s">
        <v>8</v>
      </c>
      <c r="D88" s="4" t="s">
        <v>14</v>
      </c>
      <c r="E88" s="5">
        <v>3</v>
      </c>
      <c r="F88" s="5">
        <v>2021</v>
      </c>
      <c r="G88" s="6">
        <v>0</v>
      </c>
      <c r="H88" s="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2021-04-14T15:50:24Z</dcterms:created>
  <dcterms:modified xsi:type="dcterms:W3CDTF">2021-04-14T15:56:26Z</dcterms:modified>
</cp:coreProperties>
</file>