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078F2F05-A996-6A42-A45F-16A2D2A2060C}" xr6:coauthVersionLast="45" xr6:coauthVersionMax="45" xr10:uidLastSave="{00000000-0000-0000-0000-000000000000}"/>
  <bookViews>
    <workbookView xWindow="3880" yWindow="1280" windowWidth="21400" windowHeight="13680" xr2:uid="{DF6319E2-02E1-5B46-988A-B39414A1F3C0}"/>
  </bookViews>
  <sheets>
    <sheet name="Resumen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25" i="1" l="1"/>
  <c r="G26" i="1" l="1"/>
  <c r="G9" i="1"/>
  <c r="G10" i="1" l="1"/>
  <c r="G27" i="1" l="1"/>
  <c r="G28" i="1" l="1"/>
  <c r="G11" i="1"/>
  <c r="G12" i="1" l="1"/>
  <c r="G29" i="1" l="1"/>
  <c r="G30" i="1" l="1"/>
  <c r="G13" i="1"/>
  <c r="G14" i="1" l="1"/>
  <c r="G31" i="1" l="1"/>
  <c r="G32" i="1" l="1"/>
  <c r="G15" i="1"/>
  <c r="G17" i="1" l="1"/>
  <c r="G34" i="1" l="1"/>
  <c r="G16" i="1" l="1"/>
  <c r="G33" i="1"/>
  <c r="G7" i="1" l="1"/>
  <c r="B18" i="1"/>
  <c r="C18" i="1"/>
  <c r="D18" i="1"/>
  <c r="E18" i="1"/>
  <c r="F18" i="1"/>
  <c r="G24" i="1" l="1"/>
  <c r="B35" i="1"/>
  <c r="D35" i="1"/>
  <c r="E35" i="1"/>
  <c r="C35" i="1"/>
  <c r="F35" i="1"/>
  <c r="G18" i="1"/>
  <c r="G35" i="1" l="1"/>
</calcChain>
</file>

<file path=xl/sharedStrings.xml><?xml version="1.0" encoding="utf-8"?>
<sst xmlns="http://schemas.openxmlformats.org/spreadsheetml/2006/main" count="46" uniqueCount="24">
  <si>
    <t>PV_LOS_PATOS</t>
  </si>
  <si>
    <t>PV_LOS_GORRIONES</t>
  </si>
  <si>
    <t>PV_LAS_TURCAS</t>
  </si>
  <si>
    <t>PV_LAS_PALOMAS</t>
  </si>
  <si>
    <t>PV_EL_QUELTEHUE</t>
  </si>
  <si>
    <t>PV_EL_PITIO</t>
  </si>
  <si>
    <t>PV_EL_CHINCOL</t>
  </si>
  <si>
    <t>PV_CUZCUZ</t>
  </si>
  <si>
    <t>PV_EL_PILPEN</t>
  </si>
  <si>
    <t>PV_EL_CERNICALO</t>
  </si>
  <si>
    <t>SOCIEDAD</t>
  </si>
  <si>
    <t>&lt;30 días</t>
  </si>
  <si>
    <t>Entre 30 y 60 días</t>
  </si>
  <si>
    <t>Entre 60 y 90 días</t>
  </si>
  <si>
    <t>Entre 90 y 180 días</t>
  </si>
  <si>
    <t>Mayor a 180 días</t>
  </si>
  <si>
    <t>TOTAL</t>
  </si>
  <si>
    <t>TRAMOS DE DEUDA EN [miles CLP]</t>
  </si>
  <si>
    <t>Total por sociedad</t>
  </si>
  <si>
    <t>Fecha reporte:</t>
  </si>
  <si>
    <t>PV_EL_PICURIO</t>
  </si>
  <si>
    <t>Estado de las cuentas por cobrar</t>
  </si>
  <si>
    <t>TRAMOS DE DEUDA EN [cantidad de facturas]</t>
  </si>
  <si>
    <t>Limpiar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</si>
</sst>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Border="1"/>
    <xf numFmtId="3" fontId="0" fillId="0" borderId="0" xfId="0" applyNumberFormat="1" applyBorder="1"/>
    <xf numFmtId="3" fontId="0" fillId="0" borderId="1" xfId="0" applyNumberFormat="1" applyBorder="1"/>
    <xf numFmtId="0" fontId="1" fillId="0" borderId="2" xfId="0" applyFont="1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3" fontId="0" fillId="0" borderId="7" xfId="0" applyNumberFormat="1" applyBorder="1"/>
    <xf numFmtId="3" fontId="0" fillId="0" borderId="6" xfId="0" applyNumberFormat="1" applyBorder="1"/>
    <xf numFmtId="3" fontId="0" fillId="0" borderId="3" xfId="0" applyNumberFormat="1" applyBorder="1" applyAlignment="1">
      <alignment vertical="center"/>
    </xf>
    <xf numFmtId="3" fontId="0" fillId="0" borderId="11" xfId="0" applyNumberFormat="1" applyBorder="1"/>
    <xf numFmtId="3" fontId="0" fillId="0" borderId="10" xfId="0" applyNumberFormat="1" applyBorder="1"/>
    <xf numFmtId="3" fontId="0" fillId="0" borderId="8" xfId="0" applyNumberForma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15" fontId="0" fillId="2" borderId="0" xfId="0" applyNumberFormat="1" applyFill="1" applyAlignment="1">
      <alignment horizontal="center"/>
    </xf>
    <xf numFmtId="3" fontId="0" fillId="0" borderId="0" xfId="0" applyNumberFormat="1"/>
    <xf numFmtId="3" fontId="0" fillId="0" borderId="7" xfId="0" applyNumberForma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4DFF-C783-9041-BAB5-19E7F77AB9C1}">
  <sheetPr codeName="Hoja1"/>
  <dimension ref="A1:H39"/>
  <sheetViews>
    <sheetView tabSelected="1" topLeftCell="A19" workbookViewId="0">
      <selection activeCell="I31" sqref="I31"/>
    </sheetView>
  </sheetViews>
  <sheetFormatPr baseColWidth="10" defaultRowHeight="16"/>
  <cols>
    <col min="1" max="1" width="24.33203125" customWidth="1"/>
  </cols>
  <sheetData>
    <row r="1" spans="1:8" ht="24">
      <c r="A1" s="29" t="s">
        <v>21</v>
      </c>
      <c r="B1" s="29"/>
      <c r="C1" s="29"/>
      <c r="D1" s="29"/>
      <c r="E1" s="29"/>
      <c r="F1" s="29"/>
      <c r="G1" s="29"/>
    </row>
    <row r="2" spans="1:8" ht="17" customHeight="1">
      <c r="A2" s="20"/>
      <c r="B2" s="20"/>
      <c r="C2" s="20"/>
      <c r="D2" s="20"/>
      <c r="E2" s="20"/>
      <c r="F2" s="20"/>
      <c r="G2" s="20"/>
    </row>
    <row r="3" spans="1:8">
      <c r="A3" s="21" t="s">
        <v>19</v>
      </c>
      <c r="B3" s="22">
        <v>43812</v>
      </c>
      <c r="C3" s="1"/>
      <c r="D3" s="1"/>
      <c r="E3" s="1"/>
      <c r="F3" s="1"/>
    </row>
    <row r="4" spans="1:8">
      <c r="A4" s="5"/>
      <c r="B4" s="5"/>
      <c r="C4" s="5"/>
      <c r="D4" s="5"/>
      <c r="E4" s="5"/>
      <c r="F4" s="5"/>
      <c r="G4" s="6"/>
    </row>
    <row r="5" spans="1:8">
      <c r="A5" s="2"/>
      <c r="B5" s="25" t="s">
        <v>17</v>
      </c>
      <c r="C5" s="25"/>
      <c r="D5" s="25"/>
      <c r="E5" s="25"/>
      <c r="F5" s="26"/>
      <c r="G5" s="27" t="s">
        <v>18</v>
      </c>
    </row>
    <row r="6" spans="1:8" ht="34">
      <c r="A6" s="3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13" t="s">
        <v>15</v>
      </c>
      <c r="G6" s="28"/>
    </row>
    <row r="7" spans="1:8">
      <c r="A7" s="2" t="s">
        <v>0</v>
      </c>
      <c r="B7" s="8">
        <v>1079.0440000000001</v>
      </c>
      <c r="C7" s="8">
        <v>576.05700000000002</v>
      </c>
      <c r="D7" s="8">
        <v>34.607999999999997</v>
      </c>
      <c r="E7" s="8">
        <v>0.22</v>
      </c>
      <c r="F7" s="14">
        <v>256.94</v>
      </c>
      <c r="G7" s="17">
        <f t="shared" ref="G7:G18" si="0">SUM(B7:F7)</f>
        <v>1946.8690000000001</v>
      </c>
    </row>
    <row r="8" spans="1:8">
      <c r="A8" s="2" t="s">
        <v>1</v>
      </c>
      <c r="B8" s="8">
        <v>1027.029</v>
      </c>
      <c r="C8" s="8">
        <v>514.62699999999995</v>
      </c>
      <c r="D8" s="8">
        <v>31.06</v>
      </c>
      <c r="E8" s="8">
        <v>0.19700000000000001</v>
      </c>
      <c r="F8" s="14">
        <v>106.241</v>
      </c>
      <c r="G8" s="17">
        <f t="shared" si="0"/>
        <v>1679.1539999999998</v>
      </c>
    </row>
    <row r="9" spans="1:8">
      <c r="A9" s="2" t="s">
        <v>2</v>
      </c>
      <c r="B9" s="8">
        <v>1204.577</v>
      </c>
      <c r="C9" s="8">
        <v>621.77099999999996</v>
      </c>
      <c r="D9" s="8">
        <v>41.572000000000003</v>
      </c>
      <c r="E9" s="8">
        <v>24.884</v>
      </c>
      <c r="F9" s="24">
        <v>609.21600000000001</v>
      </c>
      <c r="G9" s="17">
        <f t="shared" si="0"/>
        <v>2502.02</v>
      </c>
      <c r="H9" t="s">
        <v>23</v>
      </c>
    </row>
    <row r="10" spans="1:8">
      <c r="A10" s="2" t="s">
        <v>3</v>
      </c>
      <c r="B10" s="8">
        <v>981.90200000000004</v>
      </c>
      <c r="C10" s="8">
        <v>527.95000000000005</v>
      </c>
      <c r="D10" s="8">
        <v>30.986999999999998</v>
      </c>
      <c r="E10" s="8">
        <v>0.17899999999999999</v>
      </c>
      <c r="F10" s="14">
        <v>57.091999999999999</v>
      </c>
      <c r="G10" s="17">
        <f t="shared" si="0"/>
        <v>1598.1100000000004</v>
      </c>
    </row>
    <row r="11" spans="1:8">
      <c r="A11" s="2" t="s">
        <v>4</v>
      </c>
      <c r="B11" s="8">
        <v>1195.4190000000001</v>
      </c>
      <c r="C11" s="8">
        <v>41.761000000000003</v>
      </c>
      <c r="D11" s="8">
        <v>40.475000000000001</v>
      </c>
      <c r="E11" s="8">
        <v>22.867999999999999</v>
      </c>
      <c r="F11" s="24">
        <v>463.35899999999998</v>
      </c>
      <c r="G11" s="17">
        <f t="shared" si="0"/>
        <v>1763.8819999999998</v>
      </c>
      <c r="H11" t="s">
        <v>23</v>
      </c>
    </row>
    <row r="12" spans="1:8">
      <c r="A12" s="2" t="s">
        <v>5</v>
      </c>
      <c r="B12" s="8">
        <v>947.05100000000004</v>
      </c>
      <c r="C12" s="8">
        <v>511.18299999999999</v>
      </c>
      <c r="D12" s="8">
        <v>29.97</v>
      </c>
      <c r="E12" s="8">
        <v>0.191</v>
      </c>
      <c r="F12" s="14">
        <v>14.074999999999999</v>
      </c>
      <c r="G12" s="17">
        <f t="shared" si="0"/>
        <v>1502.47</v>
      </c>
    </row>
    <row r="13" spans="1:8">
      <c r="A13" s="2" t="s">
        <v>8</v>
      </c>
      <c r="B13" s="8">
        <v>564.47199999999998</v>
      </c>
      <c r="C13" s="8">
        <v>43.142000000000003</v>
      </c>
      <c r="D13" s="8">
        <v>571.25099999999998</v>
      </c>
      <c r="E13" s="8">
        <v>24.013999999999999</v>
      </c>
      <c r="F13" s="14">
        <v>132.66800000000001</v>
      </c>
      <c r="G13" s="17">
        <f t="shared" si="0"/>
        <v>1335.547</v>
      </c>
      <c r="H13" t="s">
        <v>23</v>
      </c>
    </row>
    <row r="14" spans="1:8">
      <c r="A14" s="2" t="s">
        <v>20</v>
      </c>
      <c r="B14" s="8">
        <v>961.27499999999998</v>
      </c>
      <c r="C14" s="8">
        <v>489.32</v>
      </c>
      <c r="D14" s="8">
        <v>30.363</v>
      </c>
      <c r="E14" s="8">
        <v>0.20799999999999999</v>
      </c>
      <c r="F14" s="14">
        <v>12.273999999999999</v>
      </c>
      <c r="G14" s="17">
        <f t="shared" si="0"/>
        <v>1493.44</v>
      </c>
    </row>
    <row r="15" spans="1:8">
      <c r="A15" s="2" t="s">
        <v>6</v>
      </c>
      <c r="B15" s="8">
        <v>1137.164</v>
      </c>
      <c r="C15" s="8">
        <v>536.85</v>
      </c>
      <c r="D15" s="8">
        <v>31.091999999999999</v>
      </c>
      <c r="E15" s="8">
        <v>0.191</v>
      </c>
      <c r="F15" s="14">
        <v>17.352</v>
      </c>
      <c r="G15" s="17">
        <f t="shared" si="0"/>
        <v>1722.6490000000003</v>
      </c>
    </row>
    <row r="16" spans="1:8">
      <c r="A16" s="7" t="s">
        <v>7</v>
      </c>
      <c r="B16" s="8">
        <v>1055.7239999999999</v>
      </c>
      <c r="C16" s="8">
        <v>548.995</v>
      </c>
      <c r="D16" s="8">
        <v>41.26</v>
      </c>
      <c r="E16" s="8">
        <v>330.92200000000003</v>
      </c>
      <c r="F16" s="14">
        <v>1475.297</v>
      </c>
      <c r="G16" s="17">
        <f t="shared" si="0"/>
        <v>3452.1980000000003</v>
      </c>
      <c r="H16" t="s">
        <v>23</v>
      </c>
    </row>
    <row r="17" spans="1:7">
      <c r="A17" s="3" t="s">
        <v>9</v>
      </c>
      <c r="B17" s="9">
        <v>1162.277</v>
      </c>
      <c r="C17" s="9">
        <v>538.22900000000004</v>
      </c>
      <c r="D17" s="9">
        <v>31.094999999999999</v>
      </c>
      <c r="E17" s="9">
        <v>0.189</v>
      </c>
      <c r="F17" s="15">
        <v>607.99400000000003</v>
      </c>
      <c r="G17" s="18">
        <f t="shared" si="0"/>
        <v>2339.7840000000001</v>
      </c>
    </row>
    <row r="18" spans="1:7" s="12" customFormat="1" ht="25" customHeight="1">
      <c r="A18" s="10" t="s">
        <v>16</v>
      </c>
      <c r="B18" s="11">
        <f t="shared" ref="B18:F18" si="1">SUM(B7:B17)</f>
        <v>11315.934000000001</v>
      </c>
      <c r="C18" s="11">
        <f t="shared" si="1"/>
        <v>4949.8850000000002</v>
      </c>
      <c r="D18" s="11">
        <f t="shared" si="1"/>
        <v>913.73300000000006</v>
      </c>
      <c r="E18" s="11">
        <f t="shared" si="1"/>
        <v>404.06300000000005</v>
      </c>
      <c r="F18" s="16">
        <f t="shared" si="1"/>
        <v>3752.5080000000003</v>
      </c>
      <c r="G18" s="19">
        <f t="shared" si="0"/>
        <v>21336.123</v>
      </c>
    </row>
    <row r="21" spans="1:7">
      <c r="A21" s="6"/>
    </row>
    <row r="22" spans="1:7">
      <c r="A22" s="2"/>
      <c r="B22" s="25" t="s">
        <v>22</v>
      </c>
      <c r="C22" s="25"/>
      <c r="D22" s="25"/>
      <c r="E22" s="25"/>
      <c r="F22" s="26"/>
      <c r="G22" s="27" t="s">
        <v>18</v>
      </c>
    </row>
    <row r="23" spans="1:7" ht="34">
      <c r="A23" s="3" t="s">
        <v>10</v>
      </c>
      <c r="B23" s="4" t="s">
        <v>11</v>
      </c>
      <c r="C23" s="4" t="s">
        <v>12</v>
      </c>
      <c r="D23" s="4" t="s">
        <v>13</v>
      </c>
      <c r="E23" s="4" t="s">
        <v>14</v>
      </c>
      <c r="F23" s="13" t="s">
        <v>15</v>
      </c>
      <c r="G23" s="28"/>
    </row>
    <row r="24" spans="1:7">
      <c r="A24" s="2" t="s">
        <v>0</v>
      </c>
      <c r="B24" s="8">
        <v>11</v>
      </c>
      <c r="C24" s="8">
        <v>4</v>
      </c>
      <c r="D24" s="8">
        <v>4</v>
      </c>
      <c r="E24" s="8">
        <v>3</v>
      </c>
      <c r="F24" s="14">
        <v>23</v>
      </c>
      <c r="G24" s="17">
        <f t="shared" ref="G24:G35" si="2">SUM(B24:F24)</f>
        <v>45</v>
      </c>
    </row>
    <row r="25" spans="1:7">
      <c r="A25" s="2" t="s">
        <v>1</v>
      </c>
      <c r="B25" s="8">
        <v>12</v>
      </c>
      <c r="C25" s="8">
        <v>5</v>
      </c>
      <c r="D25" s="8">
        <v>4</v>
      </c>
      <c r="E25" s="8">
        <v>3</v>
      </c>
      <c r="F25" s="14">
        <v>21</v>
      </c>
      <c r="G25" s="17">
        <f t="shared" si="2"/>
        <v>45</v>
      </c>
    </row>
    <row r="26" spans="1:7">
      <c r="A26" s="2" t="s">
        <v>2</v>
      </c>
      <c r="B26" s="8">
        <v>11</v>
      </c>
      <c r="C26" s="8">
        <v>5</v>
      </c>
      <c r="D26" s="8">
        <v>4</v>
      </c>
      <c r="E26" s="8">
        <v>4</v>
      </c>
      <c r="F26" s="24">
        <v>67</v>
      </c>
      <c r="G26" s="17">
        <f t="shared" si="2"/>
        <v>91</v>
      </c>
    </row>
    <row r="27" spans="1:7">
      <c r="A27" s="2" t="s">
        <v>3</v>
      </c>
      <c r="B27" s="8">
        <v>13</v>
      </c>
      <c r="C27" s="8">
        <v>4</v>
      </c>
      <c r="D27" s="8">
        <v>4</v>
      </c>
      <c r="E27" s="8">
        <v>3</v>
      </c>
      <c r="F27" s="14">
        <v>18</v>
      </c>
      <c r="G27" s="17">
        <f t="shared" si="2"/>
        <v>42</v>
      </c>
    </row>
    <row r="28" spans="1:7">
      <c r="A28" s="2" t="s">
        <v>4</v>
      </c>
      <c r="B28" s="8">
        <v>11</v>
      </c>
      <c r="C28" s="8">
        <v>3</v>
      </c>
      <c r="D28" s="8">
        <v>4</v>
      </c>
      <c r="E28" s="8">
        <v>4</v>
      </c>
      <c r="F28" s="24">
        <v>43</v>
      </c>
      <c r="G28" s="17">
        <f t="shared" si="2"/>
        <v>65</v>
      </c>
    </row>
    <row r="29" spans="1:7">
      <c r="A29" s="2" t="s">
        <v>5</v>
      </c>
      <c r="B29" s="8">
        <v>11</v>
      </c>
      <c r="C29" s="8">
        <v>4</v>
      </c>
      <c r="D29" s="8">
        <v>4</v>
      </c>
      <c r="E29" s="8">
        <v>3</v>
      </c>
      <c r="F29" s="14">
        <v>19</v>
      </c>
      <c r="G29" s="17">
        <f t="shared" si="2"/>
        <v>41</v>
      </c>
    </row>
    <row r="30" spans="1:7">
      <c r="A30" s="2" t="s">
        <v>8</v>
      </c>
      <c r="B30" s="8">
        <v>11</v>
      </c>
      <c r="C30" s="8">
        <v>3</v>
      </c>
      <c r="D30" s="8">
        <v>5</v>
      </c>
      <c r="E30" s="8">
        <v>4</v>
      </c>
      <c r="F30" s="14">
        <v>53</v>
      </c>
      <c r="G30" s="17">
        <f t="shared" si="2"/>
        <v>76</v>
      </c>
    </row>
    <row r="31" spans="1:7">
      <c r="A31" s="2" t="s">
        <v>20</v>
      </c>
      <c r="B31" s="8">
        <v>12</v>
      </c>
      <c r="C31" s="8">
        <v>5</v>
      </c>
      <c r="D31" s="8">
        <v>4</v>
      </c>
      <c r="E31" s="8">
        <v>3</v>
      </c>
      <c r="F31" s="14">
        <v>20</v>
      </c>
      <c r="G31" s="17">
        <f t="shared" si="2"/>
        <v>44</v>
      </c>
    </row>
    <row r="32" spans="1:7">
      <c r="A32" s="2" t="s">
        <v>6</v>
      </c>
      <c r="B32" s="8">
        <v>14</v>
      </c>
      <c r="C32" s="8">
        <v>7</v>
      </c>
      <c r="D32" s="8">
        <v>4</v>
      </c>
      <c r="E32" s="8">
        <v>3</v>
      </c>
      <c r="F32" s="14">
        <v>10</v>
      </c>
      <c r="G32" s="17">
        <f t="shared" si="2"/>
        <v>38</v>
      </c>
    </row>
    <row r="33" spans="1:7">
      <c r="A33" s="7" t="s">
        <v>7</v>
      </c>
      <c r="B33" s="8">
        <v>14</v>
      </c>
      <c r="C33" s="8">
        <v>5</v>
      </c>
      <c r="D33" s="8">
        <v>4</v>
      </c>
      <c r="E33" s="8">
        <v>5</v>
      </c>
      <c r="F33" s="14">
        <v>99</v>
      </c>
      <c r="G33" s="17">
        <f t="shared" si="2"/>
        <v>127</v>
      </c>
    </row>
    <row r="34" spans="1:7">
      <c r="A34" s="3" t="s">
        <v>9</v>
      </c>
      <c r="B34" s="9">
        <v>14</v>
      </c>
      <c r="C34" s="9">
        <v>4</v>
      </c>
      <c r="D34" s="9">
        <v>4</v>
      </c>
      <c r="E34" s="9">
        <v>4</v>
      </c>
      <c r="F34" s="15">
        <v>34</v>
      </c>
      <c r="G34" s="18">
        <f t="shared" si="2"/>
        <v>60</v>
      </c>
    </row>
    <row r="35" spans="1:7">
      <c r="A35" s="10" t="s">
        <v>16</v>
      </c>
      <c r="B35" s="11">
        <f t="shared" ref="B35:F35" si="3">SUM(B24:B34)</f>
        <v>134</v>
      </c>
      <c r="C35" s="11">
        <f t="shared" si="3"/>
        <v>49</v>
      </c>
      <c r="D35" s="11">
        <f t="shared" si="3"/>
        <v>45</v>
      </c>
      <c r="E35" s="11">
        <f t="shared" si="3"/>
        <v>39</v>
      </c>
      <c r="F35" s="16">
        <f t="shared" si="3"/>
        <v>407</v>
      </c>
      <c r="G35" s="19">
        <f t="shared" si="2"/>
        <v>674</v>
      </c>
    </row>
    <row r="38" spans="1:7">
      <c r="G38" s="23"/>
    </row>
    <row r="39" spans="1:7">
      <c r="G39" s="23"/>
    </row>
  </sheetData>
  <mergeCells count="5">
    <mergeCell ref="B5:F5"/>
    <mergeCell ref="G5:G6"/>
    <mergeCell ref="A1:G1"/>
    <mergeCell ref="B22:F22"/>
    <mergeCell ref="G22:G2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2019-10-09T14:54:45Z</dcterms:created>
  <dcterms:modified xsi:type="dcterms:W3CDTF">2019-12-20T13:50:32Z</dcterms:modified>
</cp:coreProperties>
</file>